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1600" windowHeight="1460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34" i="1"/>
  <c r="C19"/>
  <c r="B19"/>
  <c r="C7"/>
  <c r="C34"/>
</calcChain>
</file>

<file path=xl/sharedStrings.xml><?xml version="1.0" encoding="utf-8"?>
<sst xmlns="http://schemas.openxmlformats.org/spreadsheetml/2006/main" count="25" uniqueCount="23">
  <si>
    <t>Kalorier</t>
    <phoneticPr fontId="1" type="noConversion"/>
  </si>
  <si>
    <t>protiner</t>
    <phoneticPr fontId="1" type="noConversion"/>
  </si>
  <si>
    <t>morgen mad</t>
    <phoneticPr fontId="1" type="noConversion"/>
  </si>
  <si>
    <t>kl 10</t>
    <phoneticPr fontId="1" type="noConversion"/>
  </si>
  <si>
    <t>rugbrød</t>
    <phoneticPr fontId="1" type="noConversion"/>
  </si>
  <si>
    <t>æbel</t>
    <phoneticPr fontId="1" type="noConversion"/>
  </si>
  <si>
    <t>kakao</t>
    <phoneticPr fontId="1" type="noConversion"/>
  </si>
  <si>
    <t>kl 12</t>
    <phoneticPr fontId="1" type="noConversion"/>
  </si>
  <si>
    <t>banan</t>
    <phoneticPr fontId="1" type="noConversion"/>
  </si>
  <si>
    <t>kl 14</t>
    <phoneticPr fontId="1" type="noConversion"/>
  </si>
  <si>
    <t>pasta</t>
    <phoneticPr fontId="1" type="noConversion"/>
  </si>
  <si>
    <t>kød</t>
    <phoneticPr fontId="1" type="noConversion"/>
  </si>
  <si>
    <t>æble</t>
    <phoneticPr fontId="1" type="noConversion"/>
  </si>
  <si>
    <t>kl 15</t>
    <phoneticPr fontId="1" type="noConversion"/>
  </si>
  <si>
    <t>æg</t>
    <phoneticPr fontId="1" type="noConversion"/>
  </si>
  <si>
    <t>kl 19</t>
    <phoneticPr fontId="1" type="noConversion"/>
  </si>
  <si>
    <t>kl 17</t>
    <phoneticPr fontId="1" type="noConversion"/>
  </si>
  <si>
    <t>shake</t>
    <phoneticPr fontId="1" type="noConversion"/>
  </si>
  <si>
    <t>kl 21</t>
    <phoneticPr fontId="1" type="noConversion"/>
  </si>
  <si>
    <t>nødder</t>
    <phoneticPr fontId="1" type="noConversion"/>
  </si>
  <si>
    <t>Energiforbrug: 2842 kcal (11889 kJ)</t>
  </si>
  <si>
    <t>Basalstofskifte: 1647 kcal (6892 kJ)</t>
  </si>
  <si>
    <t>Shake</t>
    <phoneticPr fontId="1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</si>
</sst>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</font>
    <font>
      <b/>
      <sz val="13.5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36"/>
  <sheetViews>
    <sheetView tabSelected="1" view="pageLayout" workbookViewId="0">
      <selection activeCell="D29" sqref="D29"/>
    </sheetView>
  </sheetViews>
  <sheetFormatPr baseColWidth="10" defaultRowHeight="13"/>
  <sheetData>
    <row r="1" spans="1:3">
      <c r="B1" t="s">
        <v>0</v>
      </c>
      <c r="C1" t="s">
        <v>1</v>
      </c>
    </row>
    <row r="2" spans="1:3">
      <c r="A2" t="s">
        <v>2</v>
      </c>
      <c r="B2">
        <v>113</v>
      </c>
      <c r="C2">
        <v>2</v>
      </c>
    </row>
    <row r="4" spans="1:3">
      <c r="A4" t="s">
        <v>3</v>
      </c>
    </row>
    <row r="5" spans="1:3">
      <c r="A5" t="s">
        <v>4</v>
      </c>
      <c r="B5">
        <v>174</v>
      </c>
      <c r="C5">
        <v>5.5</v>
      </c>
    </row>
    <row r="6" spans="1:3">
      <c r="A6" t="s">
        <v>5</v>
      </c>
      <c r="B6">
        <v>52</v>
      </c>
      <c r="C6">
        <v>0.3</v>
      </c>
    </row>
    <row r="7" spans="1:3">
      <c r="A7" t="s">
        <v>6</v>
      </c>
      <c r="B7">
        <v>300</v>
      </c>
      <c r="C7">
        <f>3.5*5</f>
        <v>17.5</v>
      </c>
    </row>
    <row r="9" spans="1:3">
      <c r="A9" t="s">
        <v>7</v>
      </c>
    </row>
    <row r="10" spans="1:3">
      <c r="A10" t="s">
        <v>4</v>
      </c>
      <c r="B10">
        <v>174</v>
      </c>
      <c r="C10">
        <v>5.5</v>
      </c>
    </row>
    <row r="11" spans="1:3">
      <c r="A11" t="s">
        <v>8</v>
      </c>
      <c r="B11">
        <v>82</v>
      </c>
      <c r="C11">
        <v>1.5</v>
      </c>
    </row>
    <row r="13" spans="1:3">
      <c r="A13" t="s">
        <v>9</v>
      </c>
    </row>
    <row r="14" spans="1:3">
      <c r="A14" t="s">
        <v>10</v>
      </c>
      <c r="B14">
        <v>368</v>
      </c>
      <c r="C14">
        <v>12.3</v>
      </c>
    </row>
    <row r="15" spans="1:3">
      <c r="A15" t="s">
        <v>11</v>
      </c>
      <c r="B15">
        <v>281</v>
      </c>
      <c r="C15">
        <v>21</v>
      </c>
    </row>
    <row r="16" spans="1:3">
      <c r="A16" t="s">
        <v>12</v>
      </c>
      <c r="B16">
        <v>52</v>
      </c>
      <c r="C16">
        <v>0.3</v>
      </c>
    </row>
    <row r="18" spans="1:3">
      <c r="A18" t="s">
        <v>13</v>
      </c>
    </row>
    <row r="19" spans="1:3">
      <c r="A19" t="s">
        <v>14</v>
      </c>
      <c r="B19">
        <f>620</f>
        <v>620</v>
      </c>
      <c r="C19">
        <f>15</f>
        <v>15</v>
      </c>
    </row>
    <row r="20" spans="1:3">
      <c r="A20" t="s">
        <v>4</v>
      </c>
      <c r="B20">
        <v>174</v>
      </c>
      <c r="C20">
        <v>5.5</v>
      </c>
    </row>
    <row r="22" spans="1:3">
      <c r="A22" t="s">
        <v>16</v>
      </c>
    </row>
    <row r="23" spans="1:3">
      <c r="A23" t="s">
        <v>17</v>
      </c>
      <c r="B23">
        <v>310</v>
      </c>
      <c r="C23">
        <v>32</v>
      </c>
    </row>
    <row r="25" spans="1:3">
      <c r="A25" t="s">
        <v>15</v>
      </c>
    </row>
    <row r="26" spans="1:3">
      <c r="B26">
        <v>281</v>
      </c>
      <c r="C26">
        <v>21</v>
      </c>
    </row>
    <row r="27" spans="1:3">
      <c r="B27">
        <v>82</v>
      </c>
      <c r="C27">
        <v>1.9</v>
      </c>
    </row>
    <row r="29" spans="1:3">
      <c r="A29" t="s">
        <v>18</v>
      </c>
    </row>
    <row r="30" spans="1:3">
      <c r="A30" t="s">
        <v>19</v>
      </c>
      <c r="B30">
        <v>610</v>
      </c>
      <c r="C30">
        <v>24.6</v>
      </c>
    </row>
    <row r="32" spans="1:3">
      <c r="A32" t="s">
        <v>22</v>
      </c>
      <c r="B32">
        <v>155</v>
      </c>
      <c r="C32">
        <v>16</v>
      </c>
    </row>
    <row r="34" spans="1:3">
      <c r="A34">
        <f>B31+B30+B27+B26+B20+B19+B16+B15+B14+B11+B10+B7+B6+B5+B2+B23+B32</f>
        <v>3828</v>
      </c>
      <c r="C34">
        <f>C31+C30+C27+C26+C20+C19+C16+C15+C14+C11+C10+C7+C6+C5</f>
        <v>131.89999999999998</v>
      </c>
    </row>
    <row r="35" spans="1:3" ht="18">
      <c r="A35" s="1" t="s">
        <v>20</v>
      </c>
    </row>
    <row r="36" spans="1:3" ht="18">
      <c r="A36" s="1" t="s">
        <v>21</v>
      </c>
    </row>
  </sheetData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--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Krarup</dc:creator>
  <cp:lastModifiedBy>Sebastian Krarup</cp:lastModifiedBy>
  <dcterms:created xsi:type="dcterms:W3CDTF">2012-02-22T19:09:49Z</dcterms:created>
  <dcterms:modified xsi:type="dcterms:W3CDTF">2012-03-09T23:35:44Z</dcterms:modified>
</cp:coreProperties>
</file>