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80" windowHeight="807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E10" i="1"/>
  <c r="J3"/>
  <c r="D20" l="1"/>
  <c r="D19"/>
  <c r="D18"/>
  <c r="D17"/>
  <c r="D8"/>
  <c r="D7"/>
  <c r="D6"/>
  <c r="D5"/>
  <c r="D21" l="1"/>
  <c r="E21" s="1"/>
  <c r="E17"/>
  <c r="D22"/>
  <c r="E22" s="1"/>
  <c r="E18"/>
  <c r="D23"/>
  <c r="E23" s="1"/>
  <c r="E19"/>
  <c r="D24"/>
  <c r="E24" s="1"/>
  <c r="E20"/>
  <c r="D9"/>
  <c r="E9" s="1"/>
  <c r="E5"/>
  <c r="D10"/>
  <c r="E6"/>
  <c r="D11"/>
  <c r="E11" s="1"/>
  <c r="E7"/>
  <c r="D12"/>
  <c r="E12" s="1"/>
  <c r="E8"/>
</calcChain>
</file>

<file path=xl/sharedStrings.xml><?xml version="1.0" encoding="utf-8"?>
<sst xmlns="http://schemas.openxmlformats.org/spreadsheetml/2006/main" count="20" uniqueCount="13">
  <si>
    <t>Indtast max</t>
  </si>
  <si>
    <t>Reps</t>
  </si>
  <si>
    <t>Vægt</t>
  </si>
  <si>
    <t>Sæt</t>
  </si>
  <si>
    <t>Uge</t>
  </si>
  <si>
    <t>Bænk</t>
  </si>
  <si>
    <t>Squat</t>
  </si>
  <si>
    <t>1RM beregner:</t>
  </si>
  <si>
    <t>1RM</t>
  </si>
  <si>
    <t>TAST SELV</t>
  </si>
  <si>
    <t xml:space="preserve">RØR IKKE: </t>
  </si>
  <si>
    <t>Afrundet til:</t>
  </si>
  <si>
    <t xml:space="preserve">Afrunde til: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</si>
</sst>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24"/>
  <sheetViews>
    <sheetView tabSelected="1" workbookViewId="0">
      <selection activeCell="F11" sqref="F11"/>
    </sheetView>
  </sheetViews>
  <sheetFormatPr defaultRowHeight="15"/>
  <cols>
    <col min="1" max="1" width="12.28515625" customWidth="1"/>
    <col min="5" max="5" width="12.28515625" bestFit="1" customWidth="1"/>
    <col min="6" max="6" width="16.140625" customWidth="1"/>
    <col min="9" max="9" width="10.140625" customWidth="1"/>
  </cols>
  <sheetData>
    <row r="2" spans="1:10">
      <c r="A2" t="s">
        <v>0</v>
      </c>
      <c r="B2">
        <v>70</v>
      </c>
      <c r="F2" t="s">
        <v>9</v>
      </c>
      <c r="G2" t="s">
        <v>2</v>
      </c>
      <c r="H2" t="s">
        <v>1</v>
      </c>
      <c r="J2" t="s">
        <v>8</v>
      </c>
    </row>
    <row r="3" spans="1:10">
      <c r="A3" t="s">
        <v>5</v>
      </c>
      <c r="F3" t="s">
        <v>7</v>
      </c>
      <c r="G3">
        <v>130</v>
      </c>
      <c r="H3">
        <v>4</v>
      </c>
      <c r="I3" t="s">
        <v>10</v>
      </c>
      <c r="J3">
        <f>G3/(1.0278-(0.0278*H3))</f>
        <v>141.82849661793583</v>
      </c>
    </row>
    <row r="4" spans="1:10">
      <c r="A4" t="s">
        <v>4</v>
      </c>
      <c r="B4" t="s">
        <v>3</v>
      </c>
      <c r="C4" t="s">
        <v>1</v>
      </c>
      <c r="D4" t="s">
        <v>2</v>
      </c>
      <c r="E4" t="s">
        <v>12</v>
      </c>
    </row>
    <row r="5" spans="1:10">
      <c r="A5">
        <v>1</v>
      </c>
      <c r="B5">
        <v>5</v>
      </c>
      <c r="C5">
        <v>5</v>
      </c>
      <c r="D5">
        <f>B2*0.75</f>
        <v>52.5</v>
      </c>
      <c r="E5">
        <f>MROUND(D5,2.5)</f>
        <v>52.5</v>
      </c>
    </row>
    <row r="6" spans="1:10">
      <c r="A6">
        <v>2</v>
      </c>
      <c r="B6">
        <v>5</v>
      </c>
      <c r="C6">
        <v>3</v>
      </c>
      <c r="D6">
        <f>B2*0.8</f>
        <v>56</v>
      </c>
      <c r="E6">
        <f t="shared" ref="E6:E12" si="0">MROUND(D6,2.5)</f>
        <v>55</v>
      </c>
    </row>
    <row r="7" spans="1:10">
      <c r="A7">
        <v>3</v>
      </c>
      <c r="B7">
        <v>5</v>
      </c>
      <c r="C7">
        <v>5</v>
      </c>
      <c r="D7">
        <f>B2*0.7</f>
        <v>49</v>
      </c>
      <c r="E7">
        <f>MROUND(D7,2.5)</f>
        <v>50</v>
      </c>
    </row>
    <row r="8" spans="1:10">
      <c r="A8">
        <v>4</v>
      </c>
      <c r="B8">
        <v>5</v>
      </c>
      <c r="C8">
        <v>3</v>
      </c>
      <c r="D8">
        <f>B2*0.85</f>
        <v>59.5</v>
      </c>
      <c r="E8">
        <f t="shared" si="0"/>
        <v>60</v>
      </c>
    </row>
    <row r="9" spans="1:10">
      <c r="A9">
        <v>5</v>
      </c>
      <c r="B9">
        <v>5</v>
      </c>
      <c r="C9">
        <v>5</v>
      </c>
      <c r="D9">
        <f>D5+2.5</f>
        <v>55</v>
      </c>
      <c r="E9">
        <f t="shared" si="0"/>
        <v>55</v>
      </c>
    </row>
    <row r="10" spans="1:10">
      <c r="A10">
        <v>6</v>
      </c>
      <c r="B10">
        <v>5</v>
      </c>
      <c r="C10">
        <v>3</v>
      </c>
      <c r="D10">
        <f t="shared" ref="D10:D12" si="1">D6+2.5</f>
        <v>58.5</v>
      </c>
      <c r="E10">
        <f>MROUND(D10,2.5)</f>
        <v>57.5</v>
      </c>
    </row>
    <row r="11" spans="1:10">
      <c r="A11">
        <v>7</v>
      </c>
      <c r="B11">
        <v>5</v>
      </c>
      <c r="C11">
        <v>5</v>
      </c>
      <c r="D11">
        <f t="shared" si="1"/>
        <v>51.5</v>
      </c>
      <c r="E11">
        <f t="shared" si="0"/>
        <v>52.5</v>
      </c>
    </row>
    <row r="12" spans="1:10">
      <c r="A12">
        <v>8</v>
      </c>
      <c r="B12">
        <v>5</v>
      </c>
      <c r="C12">
        <v>3</v>
      </c>
      <c r="D12">
        <f t="shared" si="1"/>
        <v>62</v>
      </c>
      <c r="E12">
        <f t="shared" si="0"/>
        <v>62.5</v>
      </c>
    </row>
    <row r="14" spans="1:10">
      <c r="A14" t="s">
        <v>0</v>
      </c>
      <c r="B14">
        <v>150</v>
      </c>
    </row>
    <row r="15" spans="1:10">
      <c r="A15" t="s">
        <v>6</v>
      </c>
    </row>
    <row r="16" spans="1:10">
      <c r="A16" t="s">
        <v>4</v>
      </c>
      <c r="B16" t="s">
        <v>3</v>
      </c>
      <c r="C16" t="s">
        <v>1</v>
      </c>
      <c r="D16" t="s">
        <v>2</v>
      </c>
      <c r="E16" t="s">
        <v>11</v>
      </c>
    </row>
    <row r="17" spans="1:5">
      <c r="A17">
        <v>1</v>
      </c>
      <c r="B17">
        <v>5</v>
      </c>
      <c r="C17">
        <v>5</v>
      </c>
      <c r="D17">
        <f>B14*0.75</f>
        <v>112.5</v>
      </c>
      <c r="E17">
        <f>MROUND(D17,2.5)</f>
        <v>112.5</v>
      </c>
    </row>
    <row r="18" spans="1:5">
      <c r="A18">
        <v>2</v>
      </c>
      <c r="B18">
        <v>5</v>
      </c>
      <c r="C18">
        <v>3</v>
      </c>
      <c r="D18">
        <f>B14*0.8</f>
        <v>120</v>
      </c>
      <c r="E18">
        <f t="shared" ref="E18:E24" si="2">MROUND(D18,2.5)</f>
        <v>120</v>
      </c>
    </row>
    <row r="19" spans="1:5">
      <c r="A19">
        <v>3</v>
      </c>
      <c r="B19">
        <v>5</v>
      </c>
      <c r="C19">
        <v>5</v>
      </c>
      <c r="D19">
        <f>B14*0.7</f>
        <v>105</v>
      </c>
      <c r="E19">
        <f t="shared" si="2"/>
        <v>105</v>
      </c>
    </row>
    <row r="20" spans="1:5">
      <c r="A20">
        <v>4</v>
      </c>
      <c r="B20">
        <v>5</v>
      </c>
      <c r="C20">
        <v>3</v>
      </c>
      <c r="D20">
        <f>B14*0.85</f>
        <v>127.5</v>
      </c>
      <c r="E20">
        <f t="shared" si="2"/>
        <v>127.5</v>
      </c>
    </row>
    <row r="21" spans="1:5">
      <c r="A21">
        <v>5</v>
      </c>
      <c r="B21">
        <v>5</v>
      </c>
      <c r="C21">
        <v>5</v>
      </c>
      <c r="D21">
        <f>D17+2.5</f>
        <v>115</v>
      </c>
      <c r="E21">
        <f t="shared" si="2"/>
        <v>115</v>
      </c>
    </row>
    <row r="22" spans="1:5">
      <c r="A22">
        <v>6</v>
      </c>
      <c r="B22">
        <v>5</v>
      </c>
      <c r="C22">
        <v>3</v>
      </c>
      <c r="D22">
        <f t="shared" ref="D22:D24" si="3">D18+2.5</f>
        <v>122.5</v>
      </c>
      <c r="E22">
        <f t="shared" si="2"/>
        <v>122.5</v>
      </c>
    </row>
    <row r="23" spans="1:5">
      <c r="A23">
        <v>7</v>
      </c>
      <c r="B23">
        <v>5</v>
      </c>
      <c r="C23">
        <v>5</v>
      </c>
      <c r="D23">
        <f t="shared" si="3"/>
        <v>107.5</v>
      </c>
      <c r="E23">
        <f t="shared" si="2"/>
        <v>107.5</v>
      </c>
    </row>
    <row r="24" spans="1:5">
      <c r="A24">
        <v>8</v>
      </c>
      <c r="B24">
        <v>5</v>
      </c>
      <c r="C24">
        <v>3</v>
      </c>
      <c r="D24">
        <f t="shared" si="3"/>
        <v>130</v>
      </c>
      <c r="E24">
        <f t="shared" si="2"/>
        <v>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TDW</dc:creator>
  <cp:lastModifiedBy>TDW</cp:lastModifiedBy>
  <dcterms:created xsi:type="dcterms:W3CDTF">2012-02-17T11:05:39Z</dcterms:created>
  <dcterms:modified xsi:type="dcterms:W3CDTF">2012-02-27T11:49:21Z</dcterms:modified>
</cp:coreProperties>
</file>