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875" windowHeight="7935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D14" i="1" l="1"/>
  <c r="E14" i="1"/>
  <c r="F14" i="1"/>
  <c r="G14" i="1"/>
  <c r="C40" i="1" l="1"/>
  <c r="D31" i="1"/>
  <c r="E31" i="1"/>
  <c r="F31" i="1"/>
  <c r="G31" i="1"/>
  <c r="D39" i="1"/>
  <c r="E39" i="1"/>
  <c r="F39" i="1"/>
  <c r="G39" i="1"/>
  <c r="D35" i="1"/>
  <c r="D40" i="1" s="1"/>
  <c r="E35" i="1"/>
  <c r="F35" i="1"/>
  <c r="G35" i="1"/>
  <c r="E26" i="1"/>
  <c r="F26" i="1"/>
  <c r="G26" i="1"/>
  <c r="D26" i="1"/>
  <c r="G22" i="1"/>
  <c r="F22" i="1"/>
  <c r="E22" i="1"/>
  <c r="D22" i="1"/>
  <c r="G18" i="1"/>
  <c r="F18" i="1"/>
  <c r="E18" i="1"/>
  <c r="D18" i="1"/>
  <c r="G9" i="1"/>
  <c r="F9" i="1"/>
  <c r="E9" i="1"/>
  <c r="D9" i="1"/>
  <c r="E40" i="1" l="1"/>
  <c r="G40" i="1"/>
  <c r="F40" i="1"/>
</calcChain>
</file>

<file path=xl/sharedStrings.xml><?xml version="1.0" encoding="utf-8"?>
<sst xmlns="http://schemas.openxmlformats.org/spreadsheetml/2006/main" count="56" uniqueCount="39">
  <si>
    <t>KL</t>
  </si>
  <si>
    <t>Indtag</t>
  </si>
  <si>
    <t>Gram</t>
  </si>
  <si>
    <t>Protein</t>
  </si>
  <si>
    <t>Kulhydrat</t>
  </si>
  <si>
    <t>07.00</t>
  </si>
  <si>
    <t>mælk</t>
  </si>
  <si>
    <t>havregryn</t>
  </si>
  <si>
    <t>10.00</t>
  </si>
  <si>
    <t>12.00</t>
  </si>
  <si>
    <t>ris/pasta</t>
  </si>
  <si>
    <t>shake - whey</t>
  </si>
  <si>
    <t>kød</t>
  </si>
  <si>
    <t>grønt</t>
  </si>
  <si>
    <t>efter træning</t>
  </si>
  <si>
    <t>shake - carps</t>
  </si>
  <si>
    <t>17.00</t>
  </si>
  <si>
    <t>20.00</t>
  </si>
  <si>
    <t>makrel</t>
  </si>
  <si>
    <t>23.00</t>
  </si>
  <si>
    <t>skyr</t>
  </si>
  <si>
    <t>I alt:</t>
  </si>
  <si>
    <t>banan</t>
  </si>
  <si>
    <t>æble</t>
  </si>
  <si>
    <t>Fedt</t>
  </si>
  <si>
    <t>Træningsdage:</t>
  </si>
  <si>
    <t>Peanut butter</t>
  </si>
  <si>
    <t>2 hele æg</t>
  </si>
  <si>
    <t>kreatin</t>
  </si>
  <si>
    <t>mandler</t>
  </si>
  <si>
    <t>vitaminpille</t>
  </si>
  <si>
    <t>før træning</t>
  </si>
  <si>
    <t xml:space="preserve">30 min - </t>
  </si>
  <si>
    <t>rugklap</t>
  </si>
  <si>
    <t>Ligevægtsindtag: 3300 kalorier</t>
  </si>
  <si>
    <t>Kalkunbryst</t>
  </si>
  <si>
    <t>Rapsolie</t>
  </si>
  <si>
    <t>kcal</t>
  </si>
  <si>
    <t>Lavet d. 16/02-2013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</si>
</sst>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2" fontId="0" fillId="0" borderId="1" xfId="0" applyNumberFormat="1" applyBorder="1" applyAlignment="1">
      <alignment horizontal="right"/>
    </xf>
    <xf numFmtId="2" fontId="0" fillId="0" borderId="2" xfId="0" applyNumberFormat="1" applyBorder="1" applyAlignment="1">
      <alignment horizontal="right"/>
    </xf>
    <xf numFmtId="2" fontId="0" fillId="0" borderId="3" xfId="0" applyNumberFormat="1" applyBorder="1"/>
    <xf numFmtId="2" fontId="0" fillId="0" borderId="2" xfId="0" applyNumberFormat="1" applyBorder="1"/>
    <xf numFmtId="2" fontId="0" fillId="0" borderId="1" xfId="0" applyNumberFormat="1" applyBorder="1"/>
    <xf numFmtId="0" fontId="1" fillId="0" borderId="4" xfId="0" applyFont="1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0" fillId="0" borderId="6" xfId="0" applyNumberFormat="1" applyBorder="1" applyAlignment="1">
      <alignment horizontal="right"/>
    </xf>
    <xf numFmtId="2" fontId="0" fillId="0" borderId="7" xfId="0" applyNumberFormat="1" applyBorder="1" applyAlignment="1">
      <alignment horizontal="right"/>
    </xf>
    <xf numFmtId="2" fontId="0" fillId="0" borderId="8" xfId="0" applyNumberFormat="1" applyBorder="1" applyAlignment="1">
      <alignment horizontal="right"/>
    </xf>
    <xf numFmtId="2" fontId="0" fillId="0" borderId="9" xfId="0" applyNumberFormat="1" applyBorder="1" applyAlignment="1">
      <alignment horizontal="right"/>
    </xf>
    <xf numFmtId="0" fontId="1" fillId="0" borderId="8" xfId="0" applyFont="1" applyBorder="1"/>
    <xf numFmtId="2" fontId="1" fillId="0" borderId="8" xfId="0" applyNumberFormat="1" applyFont="1" applyBorder="1"/>
    <xf numFmtId="2" fontId="1" fillId="0" borderId="3" xfId="0" applyNumberFormat="1" applyFont="1" applyBorder="1"/>
    <xf numFmtId="0" fontId="0" fillId="0" borderId="9" xfId="0" applyBorder="1"/>
    <xf numFmtId="2" fontId="1" fillId="0" borderId="9" xfId="0" applyNumberFormat="1" applyFont="1" applyBorder="1" applyAlignment="1">
      <alignment horizontal="right"/>
    </xf>
    <xf numFmtId="2" fontId="1" fillId="0" borderId="3" xfId="0" applyNumberFormat="1" applyFont="1" applyBorder="1" applyAlignment="1">
      <alignment horizontal="right"/>
    </xf>
    <xf numFmtId="0" fontId="1" fillId="0" borderId="0" xfId="0" applyFont="1"/>
    <xf numFmtId="0" fontId="0" fillId="0" borderId="0" xfId="0" applyBorder="1"/>
    <xf numFmtId="2" fontId="1" fillId="0" borderId="7" xfId="0" applyNumberFormat="1" applyFont="1" applyBorder="1" applyAlignment="1">
      <alignment horizontal="right"/>
    </xf>
    <xf numFmtId="2" fontId="1" fillId="0" borderId="2" xfId="0" applyNumberFormat="1" applyFont="1" applyBorder="1"/>
    <xf numFmtId="0" fontId="0" fillId="0" borderId="5" xfId="0" applyBorder="1"/>
    <xf numFmtId="2" fontId="1" fillId="0" borderId="5" xfId="0" applyNumberFormat="1" applyFont="1" applyBorder="1" applyAlignment="1">
      <alignment horizontal="right"/>
    </xf>
    <xf numFmtId="2" fontId="0" fillId="0" borderId="5" xfId="0" applyNumberFormat="1" applyBorder="1" applyAlignment="1">
      <alignment horizontal="right"/>
    </xf>
    <xf numFmtId="2" fontId="1" fillId="0" borderId="4" xfId="0" applyNumberFormat="1" applyFont="1" applyBorder="1"/>
    <xf numFmtId="0" fontId="0" fillId="0" borderId="5" xfId="0" applyFill="1" applyBorder="1"/>
    <xf numFmtId="2" fontId="1" fillId="0" borderId="4" xfId="0" applyNumberFormat="1" applyFont="1" applyBorder="1" applyAlignment="1">
      <alignment horizontal="right"/>
    </xf>
    <xf numFmtId="0" fontId="1" fillId="0" borderId="10" xfId="0" applyFont="1" applyBorder="1"/>
    <xf numFmtId="0" fontId="0" fillId="0" borderId="11" xfId="0" applyBorder="1"/>
    <xf numFmtId="2" fontId="1" fillId="0" borderId="8" xfId="0" applyNumberFormat="1" applyFont="1" applyBorder="1" applyAlignment="1">
      <alignment horizontal="right"/>
    </xf>
    <xf numFmtId="2" fontId="0" fillId="0" borderId="1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C2" sqref="C2"/>
    </sheetView>
  </sheetViews>
  <sheetFormatPr defaultRowHeight="15" x14ac:dyDescent="0.25"/>
  <cols>
    <col min="1" max="1" width="13.7109375" bestFit="1" customWidth="1"/>
    <col min="2" max="2" width="13.42578125" bestFit="1" customWidth="1"/>
    <col min="5" max="5" width="9.28515625" customWidth="1"/>
  </cols>
  <sheetData>
    <row r="1" spans="1:8" x14ac:dyDescent="0.25">
      <c r="A1" t="s">
        <v>25</v>
      </c>
      <c r="C1" t="s">
        <v>38</v>
      </c>
      <c r="F1" t="s">
        <v>34</v>
      </c>
    </row>
    <row r="3" spans="1:8" x14ac:dyDescent="0.25">
      <c r="A3" s="7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7" t="s">
        <v>37</v>
      </c>
      <c r="G3" s="6" t="s">
        <v>24</v>
      </c>
    </row>
    <row r="4" spans="1:8" x14ac:dyDescent="0.25">
      <c r="A4" s="8" t="s">
        <v>5</v>
      </c>
      <c r="B4" s="8" t="s">
        <v>11</v>
      </c>
      <c r="C4" s="11">
        <v>35</v>
      </c>
      <c r="D4" s="11">
        <v>2.5</v>
      </c>
      <c r="E4" s="11">
        <v>27</v>
      </c>
      <c r="F4" s="11">
        <v>140</v>
      </c>
      <c r="G4" s="1">
        <v>2</v>
      </c>
    </row>
    <row r="5" spans="1:8" x14ac:dyDescent="0.25">
      <c r="A5" s="9"/>
      <c r="B5" s="9" t="s">
        <v>6</v>
      </c>
      <c r="C5" s="12">
        <v>250</v>
      </c>
      <c r="D5" s="12">
        <v>12</v>
      </c>
      <c r="E5" s="12">
        <v>8.75</v>
      </c>
      <c r="F5" s="12">
        <v>82.5</v>
      </c>
      <c r="G5" s="2">
        <v>0.25</v>
      </c>
    </row>
    <row r="6" spans="1:8" x14ac:dyDescent="0.25">
      <c r="A6" s="9"/>
      <c r="B6" s="9" t="s">
        <v>7</v>
      </c>
      <c r="C6" s="12">
        <v>100</v>
      </c>
      <c r="D6" s="12">
        <v>56</v>
      </c>
      <c r="E6" s="12">
        <v>13</v>
      </c>
      <c r="F6" s="12">
        <v>360</v>
      </c>
      <c r="G6" s="2">
        <v>7</v>
      </c>
    </row>
    <row r="7" spans="1:8" x14ac:dyDescent="0.25">
      <c r="A7" s="9"/>
      <c r="B7" s="9" t="s">
        <v>29</v>
      </c>
      <c r="C7" s="12">
        <v>20</v>
      </c>
      <c r="D7" s="12">
        <v>2.4</v>
      </c>
      <c r="E7" s="12">
        <v>5</v>
      </c>
      <c r="F7" s="12">
        <v>108</v>
      </c>
      <c r="G7" s="2">
        <v>8.8000000000000007</v>
      </c>
    </row>
    <row r="8" spans="1:8" x14ac:dyDescent="0.25">
      <c r="A8" s="9"/>
      <c r="B8" s="9" t="s">
        <v>30</v>
      </c>
      <c r="C8" s="12"/>
      <c r="D8" s="12"/>
      <c r="E8" s="12"/>
      <c r="F8" s="12"/>
      <c r="G8" s="4"/>
    </row>
    <row r="9" spans="1:8" x14ac:dyDescent="0.25">
      <c r="A9" s="31" t="s">
        <v>21</v>
      </c>
      <c r="B9" s="25"/>
      <c r="C9" s="26"/>
      <c r="D9" s="26">
        <f>SUM(D4:D8)</f>
        <v>72.900000000000006</v>
      </c>
      <c r="E9" s="26">
        <f>SUM(E4:E8)</f>
        <v>53.75</v>
      </c>
      <c r="F9" s="26">
        <f>SUM(F4:F8)</f>
        <v>690.5</v>
      </c>
      <c r="G9" s="26">
        <f>SUM(G4:G8)</f>
        <v>18.05</v>
      </c>
      <c r="H9" s="22"/>
    </row>
    <row r="10" spans="1:8" x14ac:dyDescent="0.25">
      <c r="A10" s="9" t="s">
        <v>8</v>
      </c>
      <c r="B10" s="9" t="s">
        <v>23</v>
      </c>
      <c r="C10" s="12">
        <v>130</v>
      </c>
      <c r="D10" s="12">
        <v>18</v>
      </c>
      <c r="E10" s="12">
        <v>0.5</v>
      </c>
      <c r="F10" s="12">
        <v>72</v>
      </c>
      <c r="G10" s="2">
        <v>0.4</v>
      </c>
    </row>
    <row r="11" spans="1:8" x14ac:dyDescent="0.25">
      <c r="A11" s="9"/>
      <c r="B11" s="9" t="s">
        <v>22</v>
      </c>
      <c r="C11" s="12">
        <v>100</v>
      </c>
      <c r="D11" s="12">
        <v>20</v>
      </c>
      <c r="E11" s="12">
        <v>1.2</v>
      </c>
      <c r="F11" s="12">
        <v>85</v>
      </c>
      <c r="G11" s="2">
        <v>0.3</v>
      </c>
    </row>
    <row r="12" spans="1:8" x14ac:dyDescent="0.25">
      <c r="A12" s="9"/>
      <c r="B12" s="32" t="s">
        <v>33</v>
      </c>
      <c r="C12" s="34">
        <v>60</v>
      </c>
      <c r="D12" s="34">
        <v>24.6</v>
      </c>
      <c r="E12" s="34">
        <v>6</v>
      </c>
      <c r="F12" s="34">
        <v>150</v>
      </c>
      <c r="G12" s="34">
        <v>1.8</v>
      </c>
      <c r="H12" s="32"/>
    </row>
    <row r="13" spans="1:8" x14ac:dyDescent="0.25">
      <c r="A13" s="32"/>
      <c r="B13" s="18" t="s">
        <v>35</v>
      </c>
      <c r="C13" s="14">
        <v>40</v>
      </c>
      <c r="D13" s="14">
        <v>0.8</v>
      </c>
      <c r="E13" s="14">
        <v>7.2</v>
      </c>
      <c r="F13" s="14">
        <v>44</v>
      </c>
      <c r="G13" s="14">
        <v>1.2</v>
      </c>
      <c r="H13" s="32"/>
    </row>
    <row r="14" spans="1:8" x14ac:dyDescent="0.25">
      <c r="A14" s="31" t="s">
        <v>21</v>
      </c>
      <c r="B14" s="10"/>
      <c r="C14" s="13"/>
      <c r="D14" s="33">
        <f>SUM(D10:D13)</f>
        <v>63.4</v>
      </c>
      <c r="E14" s="33">
        <f>SUM(E10:E13)</f>
        <v>14.9</v>
      </c>
      <c r="F14" s="33">
        <f>SUM(F10:F13)</f>
        <v>351</v>
      </c>
      <c r="G14" s="20">
        <f>SUM(G10:G13)</f>
        <v>3.7</v>
      </c>
      <c r="H14" s="21"/>
    </row>
    <row r="15" spans="1:8" x14ac:dyDescent="0.25">
      <c r="A15" s="8" t="s">
        <v>9</v>
      </c>
      <c r="B15" s="8" t="s">
        <v>10</v>
      </c>
      <c r="C15" s="11">
        <v>35</v>
      </c>
      <c r="D15" s="11">
        <v>23.5</v>
      </c>
      <c r="E15" s="11">
        <v>3.5</v>
      </c>
      <c r="F15" s="11">
        <v>119</v>
      </c>
      <c r="G15" s="1">
        <v>0.9</v>
      </c>
    </row>
    <row r="16" spans="1:8" x14ac:dyDescent="0.25">
      <c r="A16" s="9"/>
      <c r="B16" s="9" t="s">
        <v>12</v>
      </c>
      <c r="C16" s="12">
        <v>200</v>
      </c>
      <c r="D16" s="12">
        <v>0</v>
      </c>
      <c r="E16" s="12">
        <v>40</v>
      </c>
      <c r="F16" s="12">
        <v>260</v>
      </c>
      <c r="G16" s="2">
        <v>10</v>
      </c>
    </row>
    <row r="17" spans="1:7" x14ac:dyDescent="0.25">
      <c r="A17" s="9"/>
      <c r="B17" s="9" t="s">
        <v>13</v>
      </c>
      <c r="C17" s="12">
        <v>100</v>
      </c>
      <c r="D17" s="12">
        <v>8</v>
      </c>
      <c r="E17" s="12">
        <v>3.5</v>
      </c>
      <c r="F17" s="12">
        <v>60</v>
      </c>
      <c r="G17" s="2">
        <v>0</v>
      </c>
    </row>
    <row r="18" spans="1:7" x14ac:dyDescent="0.25">
      <c r="A18" s="31" t="s">
        <v>21</v>
      </c>
      <c r="B18" s="25"/>
      <c r="C18" s="27"/>
      <c r="D18" s="26">
        <f>SUM(D15:D17)</f>
        <v>31.5</v>
      </c>
      <c r="E18" s="26">
        <f>SUM(E15:E17)</f>
        <v>47</v>
      </c>
      <c r="F18" s="26">
        <f>SUM(F15:F17)</f>
        <v>439</v>
      </c>
      <c r="G18" s="28">
        <f>SUM(G15:G17)</f>
        <v>10.9</v>
      </c>
    </row>
    <row r="19" spans="1:7" x14ac:dyDescent="0.25">
      <c r="A19" s="8" t="s">
        <v>32</v>
      </c>
      <c r="B19" s="8" t="s">
        <v>7</v>
      </c>
      <c r="C19" s="11">
        <v>40</v>
      </c>
      <c r="D19" s="11">
        <v>22.4</v>
      </c>
      <c r="E19" s="11">
        <v>5.2</v>
      </c>
      <c r="F19" s="11">
        <v>144</v>
      </c>
      <c r="G19" s="1">
        <v>2.8</v>
      </c>
    </row>
    <row r="20" spans="1:7" x14ac:dyDescent="0.25">
      <c r="A20" s="9" t="s">
        <v>31</v>
      </c>
      <c r="B20" s="9" t="s">
        <v>6</v>
      </c>
      <c r="C20" s="12">
        <v>300</v>
      </c>
      <c r="D20" s="12">
        <v>14.4</v>
      </c>
      <c r="E20" s="12">
        <v>10.5</v>
      </c>
      <c r="F20" s="12">
        <v>99</v>
      </c>
      <c r="G20" s="2">
        <v>0.3</v>
      </c>
    </row>
    <row r="21" spans="1:7" x14ac:dyDescent="0.25">
      <c r="A21" s="10"/>
      <c r="B21" s="10" t="s">
        <v>36</v>
      </c>
      <c r="C21" s="13">
        <v>10</v>
      </c>
      <c r="D21" s="13"/>
      <c r="E21" s="13"/>
      <c r="F21" s="13">
        <v>82</v>
      </c>
      <c r="G21" s="3">
        <v>9.1</v>
      </c>
    </row>
    <row r="22" spans="1:7" x14ac:dyDescent="0.25">
      <c r="A22" s="31" t="s">
        <v>21</v>
      </c>
      <c r="B22" s="9"/>
      <c r="C22" s="12"/>
      <c r="D22" s="23">
        <f>SUM(D19:D21)</f>
        <v>36.799999999999997</v>
      </c>
      <c r="E22" s="23">
        <f>SUM(E19:E21)</f>
        <v>15.7</v>
      </c>
      <c r="F22" s="23">
        <f>SUM(F19:F21)</f>
        <v>325</v>
      </c>
      <c r="G22" s="24">
        <f>SUM(G19:G21)</f>
        <v>12.2</v>
      </c>
    </row>
    <row r="23" spans="1:7" x14ac:dyDescent="0.25">
      <c r="A23" s="8" t="s">
        <v>14</v>
      </c>
      <c r="B23" s="8" t="s">
        <v>11</v>
      </c>
      <c r="C23" s="11">
        <v>35</v>
      </c>
      <c r="D23" s="11">
        <v>2.5</v>
      </c>
      <c r="E23" s="11">
        <v>27</v>
      </c>
      <c r="F23" s="11">
        <v>140</v>
      </c>
      <c r="G23" s="1">
        <v>2</v>
      </c>
    </row>
    <row r="24" spans="1:7" x14ac:dyDescent="0.25">
      <c r="A24" s="9"/>
      <c r="B24" s="9" t="s">
        <v>15</v>
      </c>
      <c r="C24" s="12">
        <v>60</v>
      </c>
      <c r="D24" s="12">
        <v>57.6</v>
      </c>
      <c r="E24" s="12">
        <v>0</v>
      </c>
      <c r="F24" s="12">
        <v>228</v>
      </c>
      <c r="G24" s="2">
        <v>0</v>
      </c>
    </row>
    <row r="25" spans="1:7" x14ac:dyDescent="0.25">
      <c r="A25" s="10"/>
      <c r="B25" s="10" t="s">
        <v>28</v>
      </c>
      <c r="C25" s="13">
        <v>5</v>
      </c>
      <c r="D25" s="13">
        <v>0</v>
      </c>
      <c r="E25" s="13">
        <v>0</v>
      </c>
      <c r="F25" s="13">
        <v>0</v>
      </c>
      <c r="G25" s="3">
        <v>0</v>
      </c>
    </row>
    <row r="26" spans="1:7" x14ac:dyDescent="0.25">
      <c r="A26" s="31" t="s">
        <v>21</v>
      </c>
      <c r="B26" s="9"/>
      <c r="C26" s="12"/>
      <c r="D26" s="23">
        <f>SUM(D23:D25)</f>
        <v>60.1</v>
      </c>
      <c r="E26" s="23">
        <f>SUM(E23:E25)</f>
        <v>27</v>
      </c>
      <c r="F26" s="23">
        <f>SUM(F23:F25)</f>
        <v>368</v>
      </c>
      <c r="G26" s="24">
        <f>SUM(G23:G25)</f>
        <v>2</v>
      </c>
    </row>
    <row r="27" spans="1:7" x14ac:dyDescent="0.25">
      <c r="A27" s="8" t="s">
        <v>16</v>
      </c>
      <c r="B27" s="8" t="s">
        <v>10</v>
      </c>
      <c r="C27" s="11">
        <v>35</v>
      </c>
      <c r="D27" s="11">
        <v>23.5</v>
      </c>
      <c r="E27" s="11">
        <v>3.5</v>
      </c>
      <c r="F27" s="11">
        <v>119</v>
      </c>
      <c r="G27" s="5">
        <v>0.9</v>
      </c>
    </row>
    <row r="28" spans="1:7" x14ac:dyDescent="0.25">
      <c r="A28" s="9"/>
      <c r="B28" s="9" t="s">
        <v>12</v>
      </c>
      <c r="C28" s="12">
        <v>200</v>
      </c>
      <c r="D28" s="12">
        <v>0</v>
      </c>
      <c r="E28" s="12">
        <v>40</v>
      </c>
      <c r="F28" s="12">
        <v>260</v>
      </c>
      <c r="G28" s="2">
        <v>10</v>
      </c>
    </row>
    <row r="29" spans="1:7" x14ac:dyDescent="0.25">
      <c r="A29" s="9"/>
      <c r="B29" s="9" t="s">
        <v>13</v>
      </c>
      <c r="C29" s="12">
        <v>100</v>
      </c>
      <c r="D29" s="12">
        <v>8</v>
      </c>
      <c r="E29" s="12">
        <v>3.5</v>
      </c>
      <c r="F29" s="12">
        <v>60</v>
      </c>
      <c r="G29" s="2">
        <v>0</v>
      </c>
    </row>
    <row r="30" spans="1:7" x14ac:dyDescent="0.25">
      <c r="A30" s="9"/>
      <c r="B30" s="9" t="s">
        <v>6</v>
      </c>
      <c r="C30" s="12">
        <v>250</v>
      </c>
      <c r="D30" s="12">
        <v>12</v>
      </c>
      <c r="E30" s="12">
        <v>8.75</v>
      </c>
      <c r="F30" s="12">
        <v>82.5</v>
      </c>
      <c r="G30" s="2">
        <v>0.25</v>
      </c>
    </row>
    <row r="31" spans="1:7" x14ac:dyDescent="0.25">
      <c r="A31" s="31" t="s">
        <v>21</v>
      </c>
      <c r="B31" s="25"/>
      <c r="C31" s="27"/>
      <c r="D31" s="26">
        <f>SUM(D27:D30)</f>
        <v>43.5</v>
      </c>
      <c r="E31" s="26">
        <f>SUM(E27:E30)</f>
        <v>55.75</v>
      </c>
      <c r="F31" s="26">
        <f>SUM(F27:F30)</f>
        <v>521.5</v>
      </c>
      <c r="G31" s="28">
        <f>SUM(G27:G30)</f>
        <v>11.15</v>
      </c>
    </row>
    <row r="32" spans="1:7" x14ac:dyDescent="0.25">
      <c r="A32" s="8" t="s">
        <v>17</v>
      </c>
      <c r="B32" s="8" t="s">
        <v>33</v>
      </c>
      <c r="C32" s="11">
        <v>60</v>
      </c>
      <c r="D32" s="11">
        <v>24.6</v>
      </c>
      <c r="E32" s="11">
        <v>6</v>
      </c>
      <c r="F32" s="11">
        <v>150</v>
      </c>
      <c r="G32" s="1">
        <v>1.8</v>
      </c>
    </row>
    <row r="33" spans="1:8" x14ac:dyDescent="0.25">
      <c r="A33" s="9"/>
      <c r="B33" s="9" t="s">
        <v>18</v>
      </c>
      <c r="C33" s="12">
        <v>60</v>
      </c>
      <c r="D33" s="12">
        <v>2.4</v>
      </c>
      <c r="E33" s="12">
        <v>6.6</v>
      </c>
      <c r="F33" s="12">
        <v>108</v>
      </c>
      <c r="G33" s="2">
        <v>7.8</v>
      </c>
    </row>
    <row r="34" spans="1:8" x14ac:dyDescent="0.25">
      <c r="A34" s="9"/>
      <c r="B34" s="9" t="s">
        <v>27</v>
      </c>
      <c r="C34" s="12">
        <v>110</v>
      </c>
      <c r="D34" s="12">
        <v>1</v>
      </c>
      <c r="E34" s="12">
        <v>13.8</v>
      </c>
      <c r="F34" s="12">
        <v>157.30000000000001</v>
      </c>
      <c r="G34" s="2">
        <v>11</v>
      </c>
    </row>
    <row r="35" spans="1:8" x14ac:dyDescent="0.25">
      <c r="A35" s="31" t="s">
        <v>21</v>
      </c>
      <c r="B35" s="29"/>
      <c r="C35" s="27"/>
      <c r="D35" s="26">
        <f>SUM(D32:D34)</f>
        <v>28</v>
      </c>
      <c r="E35" s="26">
        <f>SUM(E32:E34)</f>
        <v>26.4</v>
      </c>
      <c r="F35" s="26">
        <f>SUM(F32:F34)</f>
        <v>415.3</v>
      </c>
      <c r="G35" s="30">
        <f>SUM(G32:G34)</f>
        <v>20.6</v>
      </c>
    </row>
    <row r="36" spans="1:8" x14ac:dyDescent="0.25">
      <c r="A36" s="8" t="s">
        <v>19</v>
      </c>
      <c r="B36" s="8" t="s">
        <v>20</v>
      </c>
      <c r="C36" s="11">
        <v>250</v>
      </c>
      <c r="D36" s="11">
        <v>8.75</v>
      </c>
      <c r="E36" s="11">
        <v>27.5</v>
      </c>
      <c r="F36" s="11">
        <v>150</v>
      </c>
      <c r="G36" s="1">
        <v>0.5</v>
      </c>
    </row>
    <row r="37" spans="1:8" x14ac:dyDescent="0.25">
      <c r="A37" s="9"/>
      <c r="B37" s="9" t="s">
        <v>26</v>
      </c>
      <c r="C37" s="12">
        <v>20</v>
      </c>
      <c r="D37" s="12">
        <v>2.6</v>
      </c>
      <c r="E37" s="12">
        <v>5.8</v>
      </c>
      <c r="F37" s="12">
        <v>130</v>
      </c>
      <c r="G37" s="2">
        <v>10.4</v>
      </c>
    </row>
    <row r="38" spans="1:8" x14ac:dyDescent="0.25">
      <c r="A38" s="10"/>
      <c r="B38" s="10" t="s">
        <v>36</v>
      </c>
      <c r="C38" s="13">
        <v>10</v>
      </c>
      <c r="D38" s="13"/>
      <c r="E38" s="13"/>
      <c r="F38" s="13">
        <v>82</v>
      </c>
      <c r="G38" s="3">
        <v>9.1</v>
      </c>
      <c r="H38" s="22"/>
    </row>
    <row r="39" spans="1:8" x14ac:dyDescent="0.25">
      <c r="A39" s="31" t="s">
        <v>21</v>
      </c>
      <c r="B39" s="18"/>
      <c r="C39" s="14"/>
      <c r="D39" s="19">
        <f>SUM(D36:D38)</f>
        <v>11.35</v>
      </c>
      <c r="E39" s="19">
        <f>SUM(E36:E38)</f>
        <v>33.299999999999997</v>
      </c>
      <c r="F39" s="19">
        <f>SUM(F36:F38)</f>
        <v>362</v>
      </c>
      <c r="G39" s="20">
        <f>SUM(G36:G38)</f>
        <v>20</v>
      </c>
      <c r="H39" s="22"/>
    </row>
    <row r="40" spans="1:8" x14ac:dyDescent="0.25">
      <c r="A40" s="15" t="s">
        <v>21</v>
      </c>
      <c r="B40" s="15"/>
      <c r="C40" s="16">
        <f>SUM(C4:C39)</f>
        <v>2615</v>
      </c>
      <c r="D40" s="16">
        <f>D9+D14+D18+D22+D26+D31+D35+D39</f>
        <v>347.55000000000007</v>
      </c>
      <c r="E40" s="16">
        <f>E9+E14+E18+E22+E26+E31+E35+E39</f>
        <v>273.8</v>
      </c>
      <c r="F40" s="16">
        <f>F9+F14+F18+F22+F26+F31+F35+F39</f>
        <v>3472.3</v>
      </c>
      <c r="G40" s="17">
        <f>G9+G14+G18+G22+G26+G31+G35+G39</f>
        <v>98.6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Skive Handelsskole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cp:lastPrinted>2013-02-16T09:42:29Z</cp:lastPrinted>
  <dcterms:created xsi:type="dcterms:W3CDTF">2013-01-04T17:39:26Z</dcterms:created>
  <dcterms:modified xsi:type="dcterms:W3CDTF">2013-02-16T09:43:39Z</dcterms:modified>
</cp:coreProperties>
</file>