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9710" windowHeight="7950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G14" i="1" l="1"/>
  <c r="F14" i="1"/>
  <c r="E14" i="1"/>
  <c r="D14" i="1"/>
  <c r="D32" i="1" l="1"/>
  <c r="E32" i="1"/>
  <c r="F32" i="1"/>
  <c r="G32" i="1"/>
  <c r="D29" i="1"/>
  <c r="E29" i="1"/>
  <c r="F29" i="1"/>
  <c r="G29" i="1"/>
  <c r="D25" i="1"/>
  <c r="E25" i="1"/>
  <c r="F25" i="1"/>
  <c r="G25" i="1"/>
  <c r="D21" i="1"/>
  <c r="E21" i="1"/>
  <c r="F21" i="1"/>
  <c r="G21" i="1"/>
  <c r="D17" i="1"/>
  <c r="E17" i="1"/>
  <c r="F17" i="1"/>
  <c r="G17" i="1"/>
  <c r="D9" i="1"/>
  <c r="E9" i="1"/>
  <c r="F9" i="1"/>
  <c r="G9" i="1"/>
  <c r="G33" i="1" l="1"/>
  <c r="D33" i="1"/>
  <c r="E33" i="1"/>
  <c r="F33" i="1"/>
  <c r="C33" i="1"/>
</calcChain>
</file>

<file path=xl/sharedStrings.xml><?xml version="1.0" encoding="utf-8"?>
<sst xmlns="http://schemas.openxmlformats.org/spreadsheetml/2006/main" count="47" uniqueCount="36">
  <si>
    <t>KL</t>
  </si>
  <si>
    <t>Indtag</t>
  </si>
  <si>
    <t>Gram</t>
  </si>
  <si>
    <t>Kulhydrat</t>
  </si>
  <si>
    <t>Protein</t>
  </si>
  <si>
    <t>Fedt</t>
  </si>
  <si>
    <t>07.00</t>
  </si>
  <si>
    <t>shake - whey</t>
  </si>
  <si>
    <t>mælk</t>
  </si>
  <si>
    <t>havregryn</t>
  </si>
  <si>
    <t>10.00</t>
  </si>
  <si>
    <t>æble</t>
  </si>
  <si>
    <t>12.00</t>
  </si>
  <si>
    <t>kød</t>
  </si>
  <si>
    <t>grønt</t>
  </si>
  <si>
    <t>17.00</t>
  </si>
  <si>
    <t>20.00</t>
  </si>
  <si>
    <t>makrel</t>
  </si>
  <si>
    <t>mandler</t>
  </si>
  <si>
    <t>23.00</t>
  </si>
  <si>
    <t>skyr</t>
  </si>
  <si>
    <t>I alt:</t>
  </si>
  <si>
    <t>14.30</t>
  </si>
  <si>
    <t>Hviledage:</t>
  </si>
  <si>
    <t>vitamin pille</t>
  </si>
  <si>
    <t>2 hele æg</t>
  </si>
  <si>
    <t>banan</t>
  </si>
  <si>
    <t>I alt</t>
  </si>
  <si>
    <t>i alt</t>
  </si>
  <si>
    <t>2 æg - hviden</t>
  </si>
  <si>
    <t>Ligevægtsindtag: 2650 kalorier</t>
  </si>
  <si>
    <t>rugklap</t>
  </si>
  <si>
    <t>Rapsolie</t>
  </si>
  <si>
    <t>Kalkunbryst</t>
  </si>
  <si>
    <t>kcal</t>
  </si>
  <si>
    <t>lavet d. 16/02-2013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</si>
</sst>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2" fontId="0" fillId="0" borderId="2" xfId="0" applyNumberFormat="1" applyBorder="1"/>
    <xf numFmtId="2" fontId="0" fillId="0" borderId="3" xfId="0" applyNumberFormat="1" applyBorder="1"/>
    <xf numFmtId="2" fontId="1" fillId="0" borderId="1" xfId="0" applyNumberFormat="1" applyFont="1" applyBorder="1"/>
    <xf numFmtId="0" fontId="0" fillId="0" borderId="5" xfId="0" applyBorder="1"/>
    <xf numFmtId="0" fontId="1" fillId="0" borderId="6" xfId="0" applyFont="1" applyBorder="1"/>
    <xf numFmtId="0" fontId="1" fillId="0" borderId="1" xfId="0" applyFont="1" applyFill="1" applyBorder="1"/>
    <xf numFmtId="0" fontId="1" fillId="0" borderId="4" xfId="0" applyFont="1" applyBorder="1"/>
    <xf numFmtId="2" fontId="1" fillId="0" borderId="4" xfId="0" applyNumberFormat="1" applyFont="1" applyBorder="1"/>
    <xf numFmtId="0" fontId="0" fillId="0" borderId="7" xfId="0" applyBorder="1"/>
    <xf numFmtId="2" fontId="0" fillId="0" borderId="7" xfId="0" applyNumberFormat="1" applyBorder="1" applyAlignment="1">
      <alignment horizontal="right"/>
    </xf>
    <xf numFmtId="0" fontId="1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C1" sqref="C1"/>
    </sheetView>
  </sheetViews>
  <sheetFormatPr defaultRowHeight="15" x14ac:dyDescent="0.25"/>
  <cols>
    <col min="1" max="1" width="13.7109375" bestFit="1" customWidth="1"/>
    <col min="2" max="2" width="13.42578125" bestFit="1" customWidth="1"/>
    <col min="3" max="3" width="9.28515625" bestFit="1" customWidth="1"/>
    <col min="4" max="4" width="9.7109375" bestFit="1" customWidth="1"/>
    <col min="5" max="5" width="7.7109375" bestFit="1" customWidth="1"/>
    <col min="6" max="6" width="7.5703125" bestFit="1" customWidth="1"/>
    <col min="7" max="7" width="6.140625" bestFit="1" customWidth="1"/>
  </cols>
  <sheetData>
    <row r="1" spans="1:8" x14ac:dyDescent="0.25">
      <c r="A1" t="s">
        <v>23</v>
      </c>
      <c r="C1" t="s">
        <v>35</v>
      </c>
      <c r="F1" t="s">
        <v>30</v>
      </c>
    </row>
    <row r="3" spans="1:8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34</v>
      </c>
      <c r="G3" s="1" t="s">
        <v>5</v>
      </c>
    </row>
    <row r="4" spans="1:8" x14ac:dyDescent="0.25">
      <c r="A4" s="2" t="s">
        <v>6</v>
      </c>
      <c r="B4" s="2" t="s">
        <v>7</v>
      </c>
      <c r="C4" s="4">
        <v>35</v>
      </c>
      <c r="D4" s="4">
        <v>2.5</v>
      </c>
      <c r="E4" s="4">
        <v>27</v>
      </c>
      <c r="F4" s="4">
        <v>140</v>
      </c>
      <c r="G4" s="4">
        <v>2</v>
      </c>
    </row>
    <row r="5" spans="1:8" x14ac:dyDescent="0.25">
      <c r="A5" s="3"/>
      <c r="B5" s="3" t="s">
        <v>8</v>
      </c>
      <c r="C5" s="5">
        <v>250</v>
      </c>
      <c r="D5" s="5">
        <v>12</v>
      </c>
      <c r="E5" s="5">
        <v>8.75</v>
      </c>
      <c r="F5" s="5">
        <v>82.5</v>
      </c>
      <c r="G5" s="5">
        <v>0.25</v>
      </c>
    </row>
    <row r="6" spans="1:8" x14ac:dyDescent="0.25">
      <c r="A6" s="3"/>
      <c r="B6" s="3" t="s">
        <v>9</v>
      </c>
      <c r="C6" s="5">
        <v>80</v>
      </c>
      <c r="D6" s="5">
        <v>44.8</v>
      </c>
      <c r="E6" s="5">
        <v>10.4</v>
      </c>
      <c r="F6" s="5">
        <v>288</v>
      </c>
      <c r="G6" s="5">
        <v>5.6</v>
      </c>
    </row>
    <row r="7" spans="1:8" x14ac:dyDescent="0.25">
      <c r="A7" s="3"/>
      <c r="B7" s="3" t="s">
        <v>18</v>
      </c>
      <c r="C7" s="5">
        <v>20</v>
      </c>
      <c r="D7" s="5">
        <v>2.4</v>
      </c>
      <c r="E7" s="5">
        <v>5</v>
      </c>
      <c r="F7" s="5">
        <v>108</v>
      </c>
      <c r="G7" s="5">
        <v>8.8000000000000007</v>
      </c>
    </row>
    <row r="8" spans="1:8" x14ac:dyDescent="0.25">
      <c r="A8" s="3"/>
      <c r="B8" s="3" t="s">
        <v>24</v>
      </c>
      <c r="C8" s="5"/>
      <c r="D8" s="5"/>
      <c r="E8" s="5"/>
      <c r="F8" s="5"/>
      <c r="G8" s="5"/>
    </row>
    <row r="9" spans="1:8" x14ac:dyDescent="0.25">
      <c r="A9" s="8" t="s">
        <v>27</v>
      </c>
      <c r="B9" s="9"/>
      <c r="C9" s="6"/>
      <c r="D9" s="6">
        <f>SUM(D4:D8)</f>
        <v>61.699999999999996</v>
      </c>
      <c r="E9" s="6">
        <f>SUM(E4:E8)</f>
        <v>51.15</v>
      </c>
      <c r="F9" s="6">
        <f>SUM(F4:F8)</f>
        <v>618.5</v>
      </c>
      <c r="G9" s="6">
        <f>SUM(G4:G8)</f>
        <v>16.649999999999999</v>
      </c>
      <c r="H9" s="7"/>
    </row>
    <row r="10" spans="1:8" x14ac:dyDescent="0.25">
      <c r="A10" s="2" t="s">
        <v>10</v>
      </c>
      <c r="B10" s="3" t="s">
        <v>11</v>
      </c>
      <c r="C10" s="4">
        <v>130</v>
      </c>
      <c r="D10" s="4">
        <v>18</v>
      </c>
      <c r="E10" s="4">
        <v>0.5</v>
      </c>
      <c r="F10" s="4">
        <v>72</v>
      </c>
      <c r="G10" s="4">
        <v>0.4</v>
      </c>
    </row>
    <row r="11" spans="1:8" x14ac:dyDescent="0.25">
      <c r="A11" s="3"/>
      <c r="B11" s="3" t="s">
        <v>26</v>
      </c>
      <c r="C11" s="5">
        <v>100</v>
      </c>
      <c r="D11" s="5">
        <v>20</v>
      </c>
      <c r="E11" s="5">
        <v>1.2</v>
      </c>
      <c r="F11" s="5">
        <v>85</v>
      </c>
      <c r="G11" s="5">
        <v>0.3</v>
      </c>
    </row>
    <row r="12" spans="1:8" x14ac:dyDescent="0.25">
      <c r="A12" s="3"/>
      <c r="B12" s="3" t="s">
        <v>31</v>
      </c>
      <c r="C12" s="5">
        <v>60</v>
      </c>
      <c r="D12" s="5">
        <v>24.6</v>
      </c>
      <c r="E12" s="5">
        <v>6</v>
      </c>
      <c r="F12" s="5">
        <v>150</v>
      </c>
      <c r="G12" s="5">
        <v>1.8</v>
      </c>
    </row>
    <row r="13" spans="1:8" x14ac:dyDescent="0.25">
      <c r="A13" s="3"/>
      <c r="B13" s="12" t="s">
        <v>33</v>
      </c>
      <c r="C13" s="13">
        <v>40</v>
      </c>
      <c r="D13" s="13">
        <v>0.8</v>
      </c>
      <c r="E13" s="13">
        <v>7.2</v>
      </c>
      <c r="F13" s="13">
        <v>44</v>
      </c>
      <c r="G13" s="13">
        <v>1.2</v>
      </c>
    </row>
    <row r="14" spans="1:8" x14ac:dyDescent="0.25">
      <c r="A14" s="1" t="s">
        <v>27</v>
      </c>
      <c r="B14" s="1"/>
      <c r="C14" s="6"/>
      <c r="D14" s="6">
        <f>SUM(D10:D13)</f>
        <v>63.4</v>
      </c>
      <c r="E14" s="6">
        <f>SUM(E10:E13)</f>
        <v>14.9</v>
      </c>
      <c r="F14" s="6">
        <f>SUM(F10:F13)</f>
        <v>351</v>
      </c>
      <c r="G14" s="6">
        <f>SUM(G10:G13)</f>
        <v>3.7</v>
      </c>
    </row>
    <row r="15" spans="1:8" x14ac:dyDescent="0.25">
      <c r="A15" s="2" t="s">
        <v>12</v>
      </c>
      <c r="B15" s="3" t="s">
        <v>13</v>
      </c>
      <c r="C15" s="5">
        <v>200</v>
      </c>
      <c r="D15" s="5">
        <v>0</v>
      </c>
      <c r="E15" s="5">
        <v>40</v>
      </c>
      <c r="F15" s="5">
        <v>260</v>
      </c>
      <c r="G15" s="5">
        <v>10</v>
      </c>
    </row>
    <row r="16" spans="1:8" x14ac:dyDescent="0.25">
      <c r="A16" s="3"/>
      <c r="B16" s="3" t="s">
        <v>14</v>
      </c>
      <c r="C16" s="5">
        <v>200</v>
      </c>
      <c r="D16" s="5">
        <v>16</v>
      </c>
      <c r="E16" s="5">
        <v>7</v>
      </c>
      <c r="F16" s="5">
        <v>120</v>
      </c>
      <c r="G16" s="5">
        <v>0</v>
      </c>
    </row>
    <row r="17" spans="1:7" x14ac:dyDescent="0.25">
      <c r="A17" s="1" t="s">
        <v>27</v>
      </c>
      <c r="B17" s="1"/>
      <c r="C17" s="6"/>
      <c r="D17" s="6">
        <f>SUM(D15:D16)</f>
        <v>16</v>
      </c>
      <c r="E17" s="6">
        <f>SUM(E15:E16)</f>
        <v>47</v>
      </c>
      <c r="F17" s="6">
        <f>SUM(F15:F16)</f>
        <v>380</v>
      </c>
      <c r="G17" s="6">
        <f>SUM(G15:G16)</f>
        <v>10</v>
      </c>
    </row>
    <row r="18" spans="1:7" x14ac:dyDescent="0.25">
      <c r="A18" s="2" t="s">
        <v>22</v>
      </c>
      <c r="B18" s="2" t="s">
        <v>20</v>
      </c>
      <c r="C18" s="4">
        <v>250</v>
      </c>
      <c r="D18" s="4">
        <v>8.75</v>
      </c>
      <c r="E18" s="4">
        <v>27.5</v>
      </c>
      <c r="F18" s="4">
        <v>150</v>
      </c>
      <c r="G18" s="4">
        <v>0.5</v>
      </c>
    </row>
    <row r="19" spans="1:7" x14ac:dyDescent="0.25">
      <c r="A19" s="3"/>
      <c r="B19" s="3" t="s">
        <v>29</v>
      </c>
      <c r="C19" s="5">
        <v>74</v>
      </c>
      <c r="D19" s="5">
        <v>0.51</v>
      </c>
      <c r="E19" s="5">
        <v>8.14</v>
      </c>
      <c r="F19" s="5">
        <v>35.520000000000003</v>
      </c>
      <c r="G19" s="5">
        <v>0.15</v>
      </c>
    </row>
    <row r="20" spans="1:7" x14ac:dyDescent="0.25">
      <c r="A20" s="3"/>
      <c r="B20" s="3" t="s">
        <v>32</v>
      </c>
      <c r="C20" s="5">
        <v>10</v>
      </c>
      <c r="D20" s="5"/>
      <c r="E20" s="5"/>
      <c r="F20" s="5">
        <v>82</v>
      </c>
      <c r="G20" s="5">
        <v>9.1</v>
      </c>
    </row>
    <row r="21" spans="1:7" x14ac:dyDescent="0.25">
      <c r="A21" s="1" t="s">
        <v>28</v>
      </c>
      <c r="B21" s="9"/>
      <c r="C21" s="6"/>
      <c r="D21" s="6">
        <f>SUM(D18:D20)</f>
        <v>9.26</v>
      </c>
      <c r="E21" s="6">
        <f>SUM(E18:E20)</f>
        <v>35.64</v>
      </c>
      <c r="F21" s="6">
        <f>SUM(F18:F20)</f>
        <v>267.52</v>
      </c>
      <c r="G21" s="6">
        <f>SUM(G18:G20)</f>
        <v>9.75</v>
      </c>
    </row>
    <row r="22" spans="1:7" x14ac:dyDescent="0.25">
      <c r="A22" s="2" t="s">
        <v>15</v>
      </c>
      <c r="B22" s="2" t="s">
        <v>7</v>
      </c>
      <c r="C22" s="4">
        <v>35</v>
      </c>
      <c r="D22" s="4">
        <v>2.5</v>
      </c>
      <c r="E22" s="4">
        <v>27</v>
      </c>
      <c r="F22" s="4">
        <v>140</v>
      </c>
      <c r="G22" s="4">
        <v>2</v>
      </c>
    </row>
    <row r="23" spans="1:7" x14ac:dyDescent="0.25">
      <c r="A23" s="3"/>
      <c r="B23" s="3" t="s">
        <v>13</v>
      </c>
      <c r="C23" s="5">
        <v>200</v>
      </c>
      <c r="D23" s="5">
        <v>0</v>
      </c>
      <c r="E23" s="5">
        <v>40</v>
      </c>
      <c r="F23" s="5">
        <v>260</v>
      </c>
      <c r="G23" s="5">
        <v>10</v>
      </c>
    </row>
    <row r="24" spans="1:7" x14ac:dyDescent="0.25">
      <c r="A24" s="3"/>
      <c r="B24" s="3" t="s">
        <v>14</v>
      </c>
      <c r="C24" s="5">
        <v>200</v>
      </c>
      <c r="D24" s="5">
        <v>16</v>
      </c>
      <c r="E24" s="5">
        <v>7</v>
      </c>
      <c r="F24" s="5">
        <v>120</v>
      </c>
      <c r="G24" s="5">
        <v>0</v>
      </c>
    </row>
    <row r="25" spans="1:7" x14ac:dyDescent="0.25">
      <c r="A25" s="1" t="s">
        <v>27</v>
      </c>
      <c r="B25" s="9"/>
      <c r="C25" s="6"/>
      <c r="D25" s="6">
        <f>SUM(D22:D24)</f>
        <v>18.5</v>
      </c>
      <c r="E25" s="6">
        <f>SUM(E22:E24)</f>
        <v>74</v>
      </c>
      <c r="F25" s="6">
        <f>SUM(F22:F24)</f>
        <v>520</v>
      </c>
      <c r="G25" s="6">
        <f>SUM(G22:G24)</f>
        <v>12</v>
      </c>
    </row>
    <row r="26" spans="1:7" x14ac:dyDescent="0.25">
      <c r="A26" s="2" t="s">
        <v>16</v>
      </c>
      <c r="B26" s="3" t="s">
        <v>29</v>
      </c>
      <c r="C26" s="5">
        <v>74</v>
      </c>
      <c r="D26" s="5">
        <v>0.51</v>
      </c>
      <c r="E26" s="5">
        <v>8.14</v>
      </c>
      <c r="F26" s="5">
        <v>35.520000000000003</v>
      </c>
      <c r="G26" s="5">
        <v>0.15</v>
      </c>
    </row>
    <row r="27" spans="1:7" x14ac:dyDescent="0.25">
      <c r="A27" s="3"/>
      <c r="B27" s="3" t="s">
        <v>17</v>
      </c>
      <c r="C27" s="5">
        <v>60</v>
      </c>
      <c r="D27" s="5">
        <v>2.4</v>
      </c>
      <c r="E27" s="5">
        <v>6.6</v>
      </c>
      <c r="F27" s="5">
        <v>108</v>
      </c>
      <c r="G27" s="5">
        <v>7.8</v>
      </c>
    </row>
    <row r="28" spans="1:7" x14ac:dyDescent="0.25">
      <c r="A28" s="3"/>
      <c r="B28" s="3" t="s">
        <v>25</v>
      </c>
      <c r="C28" s="5">
        <v>110</v>
      </c>
      <c r="D28" s="5">
        <v>1</v>
      </c>
      <c r="E28" s="5">
        <v>13.8</v>
      </c>
      <c r="F28" s="5">
        <v>157.30000000000001</v>
      </c>
      <c r="G28" s="5">
        <v>11</v>
      </c>
    </row>
    <row r="29" spans="1:7" x14ac:dyDescent="0.25">
      <c r="A29" s="1" t="s">
        <v>27</v>
      </c>
      <c r="B29" s="1"/>
      <c r="C29" s="6"/>
      <c r="D29" s="6">
        <f>SUM(D26:D28)</f>
        <v>3.91</v>
      </c>
      <c r="E29" s="6">
        <f>SUM(E26:E28)</f>
        <v>28.54</v>
      </c>
      <c r="F29" s="6">
        <f>SUM(F26:F28)</f>
        <v>300.82000000000005</v>
      </c>
      <c r="G29" s="6">
        <f>SUM(G26:G28)</f>
        <v>18.95</v>
      </c>
    </row>
    <row r="30" spans="1:7" x14ac:dyDescent="0.25">
      <c r="A30" s="2" t="s">
        <v>19</v>
      </c>
      <c r="B30" s="2" t="s">
        <v>20</v>
      </c>
      <c r="C30" s="4">
        <v>250</v>
      </c>
      <c r="D30" s="4">
        <v>8.75</v>
      </c>
      <c r="E30" s="4">
        <v>27.5</v>
      </c>
      <c r="F30" s="4">
        <v>150</v>
      </c>
      <c r="G30" s="4">
        <v>0.5</v>
      </c>
    </row>
    <row r="31" spans="1:7" x14ac:dyDescent="0.25">
      <c r="A31" s="3"/>
      <c r="B31" s="3" t="s">
        <v>32</v>
      </c>
      <c r="C31" s="5">
        <v>10</v>
      </c>
      <c r="D31" s="5"/>
      <c r="E31" s="5"/>
      <c r="F31" s="5">
        <v>82</v>
      </c>
      <c r="G31" s="5">
        <v>9.1</v>
      </c>
    </row>
    <row r="32" spans="1:7" x14ac:dyDescent="0.25">
      <c r="A32" s="10" t="s">
        <v>27</v>
      </c>
      <c r="B32" s="14"/>
      <c r="C32" s="11"/>
      <c r="D32" s="11">
        <f>SUM(D30:D31)</f>
        <v>8.75</v>
      </c>
      <c r="E32" s="11">
        <f>SUM(E30:E31)</f>
        <v>27.5</v>
      </c>
      <c r="F32" s="11">
        <f>SUM(F30:F31)</f>
        <v>232</v>
      </c>
      <c r="G32" s="11">
        <f>SUM(G30:G31)</f>
        <v>9.6</v>
      </c>
    </row>
    <row r="33" spans="1:7" x14ac:dyDescent="0.25">
      <c r="A33" s="10" t="s">
        <v>21</v>
      </c>
      <c r="B33" s="1"/>
      <c r="C33" s="6">
        <f>SUM(C4:C31)</f>
        <v>2388</v>
      </c>
      <c r="D33" s="6">
        <f>D9+D14+D17+D21+D25+D29+D32</f>
        <v>181.51999999999998</v>
      </c>
      <c r="E33" s="6">
        <f>E9+E14+E17+E21+E25+E29+E32</f>
        <v>278.73</v>
      </c>
      <c r="F33" s="6">
        <f>F9+F14+F17+F21+F25+F29+F32</f>
        <v>2669.84</v>
      </c>
      <c r="G33" s="6">
        <f>G9+G14+G17+G21+G25+G29+G32</f>
        <v>80.649999999999991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Skive Handelsskole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cp:lastPrinted>2013-01-05T19:39:59Z</cp:lastPrinted>
  <dcterms:created xsi:type="dcterms:W3CDTF">2013-01-04T22:31:15Z</dcterms:created>
  <dcterms:modified xsi:type="dcterms:W3CDTF">2013-02-16T09:43:56Z</dcterms:modified>
</cp:coreProperties>
</file>