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360" yWindow="300" windowWidth="14895" windowHeight="7875"/>
  </bookViews>
  <sheets>
    <sheet name="Målinger" sheetId="3" r:id="rId1"/>
  </sheets>
  <calcPr calcId="125725"/>
</workbook>
</file>

<file path=xl/calcChain.xml><?xml version="1.0" encoding="utf-8"?>
<calcChain xmlns="http://schemas.openxmlformats.org/spreadsheetml/2006/main">
  <c r="E8" i="3"/>
  <c r="E9"/>
  <c r="E10"/>
  <c r="E11"/>
  <c r="E12"/>
  <c r="E13"/>
  <c r="E14"/>
  <c r="E15"/>
  <c r="E16"/>
  <c r="E17"/>
  <c r="E18"/>
  <c r="B41" s="1"/>
  <c r="C41" s="1"/>
  <c r="E19"/>
  <c r="E20"/>
  <c r="B43" s="1"/>
  <c r="C43" s="1"/>
  <c r="E21"/>
  <c r="E22"/>
  <c r="B45" s="1"/>
  <c r="C45" s="1"/>
  <c r="B42"/>
  <c r="C42" s="1"/>
  <c r="M7"/>
  <c r="M8"/>
  <c r="M9"/>
  <c r="M10"/>
  <c r="M11"/>
  <c r="M12"/>
  <c r="M13"/>
  <c r="M14"/>
  <c r="M15"/>
  <c r="M16"/>
  <c r="M17"/>
  <c r="M18"/>
  <c r="M19"/>
  <c r="M20"/>
  <c r="M21"/>
  <c r="M22"/>
  <c r="M6"/>
  <c r="E7"/>
  <c r="B40"/>
  <c r="D40" s="1"/>
  <c r="B44"/>
  <c r="C44" s="1"/>
  <c r="E6"/>
  <c r="B29" s="1"/>
  <c r="C29" s="1"/>
  <c r="B30"/>
  <c r="E30" s="1"/>
  <c r="B31"/>
  <c r="E31" s="1"/>
  <c r="B32"/>
  <c r="E32" s="1"/>
  <c r="B33"/>
  <c r="E33" s="1"/>
  <c r="B34"/>
  <c r="E34" s="1"/>
  <c r="B35"/>
  <c r="E35" s="1"/>
  <c r="B36"/>
  <c r="E36" s="1"/>
  <c r="B37"/>
  <c r="E37" s="1"/>
  <c r="B38"/>
  <c r="E38" s="1"/>
  <c r="B39"/>
  <c r="E39" s="1"/>
  <c r="C38" l="1"/>
  <c r="C36"/>
  <c r="C34"/>
  <c r="C32"/>
  <c r="C30"/>
  <c r="D38"/>
  <c r="D36"/>
  <c r="D34"/>
  <c r="D32"/>
  <c r="D30"/>
  <c r="C37"/>
  <c r="C35"/>
  <c r="C33"/>
  <c r="C31"/>
  <c r="D29"/>
  <c r="D37"/>
  <c r="D35"/>
  <c r="D33"/>
  <c r="D31"/>
  <c r="E29"/>
  <c r="C40"/>
  <c r="D41"/>
  <c r="D39"/>
  <c r="E40"/>
  <c r="C39"/>
  <c r="E41"/>
  <c r="D45"/>
  <c r="D43"/>
  <c r="E44"/>
  <c r="E42"/>
  <c r="D44"/>
  <c r="D42"/>
  <c r="E45"/>
  <c r="E43"/>
</calcChain>
</file>

<file path=xl/comments1.xml><?xml version="1.0" encoding="utf-8"?>
<comments xmlns="http://schemas.openxmlformats.org/spreadsheetml/2006/main">
  <authors>
    <author>Forfatter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Omkreds målinger (i cm) (overarm, lår, læg og bryst holdes spændt under målingerne):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 xml:space="preserve">Målinger med fedttang foretages. 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Lodret bag på triceps.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Lodret på biceps.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Lodret midt på låret.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Lodret på indersiden af læggen.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Vandret lige over hoftekammen.</t>
        </r>
      </text>
    </comment>
    <comment ref="S4" authorId="0">
      <text>
        <r>
          <rPr>
            <b/>
            <sz val="9"/>
            <color indexed="81"/>
            <rFont val="Tahoma"/>
            <family val="2"/>
          </rPr>
          <t>Lodret på ryggen, lige under nederste spids på skulderbladet.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Evt. vandret 2cm til højre for og nedenfor navlen.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Vandret lige over spina scapula.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Skinfold corrected girth beregninger: Omkreds (i cm) - (3,14  * hudfolds tykkelse (i cm))</t>
        </r>
      </text>
    </comment>
  </commentList>
</comments>
</file>

<file path=xl/sharedStrings.xml><?xml version="1.0" encoding="utf-8"?>
<sst xmlns="http://schemas.openxmlformats.org/spreadsheetml/2006/main" count="26" uniqueCount="18">
  <si>
    <t>Triceps</t>
  </si>
  <si>
    <t>Dato</t>
  </si>
  <si>
    <t>Vægt</t>
  </si>
  <si>
    <t>Overarm</t>
  </si>
  <si>
    <t>Lår</t>
  </si>
  <si>
    <t>Læg</t>
  </si>
  <si>
    <t>Hofte</t>
  </si>
  <si>
    <t>Bryst</t>
  </si>
  <si>
    <t>Talje</t>
  </si>
  <si>
    <t>Under skulderblad</t>
  </si>
  <si>
    <t>Hoftekam</t>
  </si>
  <si>
    <t>Biceps</t>
  </si>
  <si>
    <t>Ved siden af navlen</t>
  </si>
  <si>
    <t>Over skulderblad</t>
  </si>
  <si>
    <r>
      <t xml:space="preserve">Vægt </t>
    </r>
    <r>
      <rPr>
        <b/>
        <i/>
        <sz val="9"/>
        <color theme="1"/>
        <rFont val="Times New Roman"/>
        <family val="1"/>
      </rPr>
      <t>(Kg)</t>
    </r>
  </si>
  <si>
    <r>
      <t xml:space="preserve">Omkreds </t>
    </r>
    <r>
      <rPr>
        <b/>
        <i/>
        <sz val="10"/>
        <color theme="1"/>
        <rFont val="Times New Roman"/>
        <family val="1"/>
      </rPr>
      <t>(cm)</t>
    </r>
  </si>
  <si>
    <r>
      <t xml:space="preserve">Hudfold </t>
    </r>
    <r>
      <rPr>
        <b/>
        <i/>
        <sz val="10"/>
        <color theme="1"/>
        <rFont val="Times New Roman"/>
        <family val="1"/>
      </rPr>
      <t>(mm)</t>
    </r>
  </si>
  <si>
    <t>Skinfold corrected girth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</si>
</sst>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rgb="FF000000"/>
      <name val="Times New Roman"/>
      <family val="1"/>
    </font>
    <font>
      <b/>
      <i/>
      <sz val="9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2">
    <xf numFmtId="0" fontId="0" fillId="0" borderId="0"/>
    <xf numFmtId="0" fontId="8" fillId="2" borderId="5" applyNumberFormat="0" applyFont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14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0" borderId="6" xfId="0" applyBorder="1" applyProtection="1"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14" fontId="9" fillId="2" borderId="5" xfId="1" applyNumberFormat="1" applyFont="1" applyAlignment="1" applyProtection="1">
      <alignment horizontal="center" vertical="center"/>
    </xf>
    <xf numFmtId="0" fontId="12" fillId="2" borderId="5" xfId="1" applyNumberFormat="1" applyFont="1" applyAlignment="1" applyProtection="1">
      <alignment horizontal="center" vertical="center" wrapText="1"/>
    </xf>
    <xf numFmtId="0" fontId="12" fillId="2" borderId="5" xfId="1" applyFont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 applyProtection="1">
      <alignment horizontal="center" vertical="center" wrapText="1"/>
    </xf>
    <xf numFmtId="14" fontId="9" fillId="0" borderId="4" xfId="0" applyNumberFormat="1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0" fontId="0" fillId="0" borderId="0" xfId="0" applyBorder="1" applyProtection="1"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2" borderId="5" xfId="1" applyFont="1" applyAlignment="1" applyProtection="1">
      <alignment horizontal="center" vertical="center"/>
    </xf>
    <xf numFmtId="0" fontId="4" fillId="0" borderId="1" xfId="0" applyFont="1" applyBorder="1" applyAlignment="1" applyProtection="1">
      <alignment vertical="top" wrapText="1"/>
    </xf>
    <xf numFmtId="0" fontId="11" fillId="0" borderId="1" xfId="0" applyFont="1" applyBorder="1" applyAlignment="1" applyProtection="1">
      <alignment horizontal="center" vertical="top" wrapText="1"/>
    </xf>
    <xf numFmtId="0" fontId="11" fillId="0" borderId="2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top" wrapText="1"/>
    </xf>
    <xf numFmtId="0" fontId="4" fillId="0" borderId="2" xfId="0" applyFont="1" applyBorder="1" applyAlignment="1" applyProtection="1">
      <alignment vertical="top" wrapText="1"/>
    </xf>
    <xf numFmtId="0" fontId="11" fillId="2" borderId="17" xfId="1" applyFont="1" applyBorder="1" applyAlignment="1" applyProtection="1">
      <alignment horizontal="center" vertical="top" wrapText="1"/>
    </xf>
    <xf numFmtId="0" fontId="0" fillId="0" borderId="16" xfId="0" applyBorder="1"/>
  </cellXfs>
  <cellStyles count="2">
    <cellStyle name="Bemærk!" xfId="1" builtinId="10"/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3"/>
  <c:chart>
    <c:title>
      <c:tx>
        <c:rich>
          <a:bodyPr/>
          <a:lstStyle/>
          <a:p>
            <a:pPr>
              <a:defRPr/>
            </a:pPr>
            <a:r>
              <a:rPr lang="en-US"/>
              <a:t>Vægt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1"/>
          <c:order val="0"/>
          <c:tx>
            <c:strRef>
              <c:f>Målinger!$B$6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Målinger!$C$6</c:f>
              <c:numCache>
                <c:formatCode>General</c:formatCode>
                <c:ptCount val="1"/>
              </c:numCache>
            </c:numRef>
          </c:val>
        </c:ser>
        <c:ser>
          <c:idx val="2"/>
          <c:order val="1"/>
          <c:tx>
            <c:strRef>
              <c:f>Målinger!$B$7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Målinger!$C$7</c:f>
              <c:numCache>
                <c:formatCode>General</c:formatCode>
                <c:ptCount val="1"/>
              </c:numCache>
            </c:numRef>
          </c:val>
        </c:ser>
        <c:ser>
          <c:idx val="3"/>
          <c:order val="2"/>
          <c:tx>
            <c:strRef>
              <c:f>Målinger!$B$8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Målinger!$C$8</c:f>
              <c:numCache>
                <c:formatCode>General</c:formatCode>
                <c:ptCount val="1"/>
              </c:numCache>
            </c:numRef>
          </c:val>
        </c:ser>
        <c:ser>
          <c:idx val="4"/>
          <c:order val="3"/>
          <c:tx>
            <c:strRef>
              <c:f>Målinger!$B$9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Målinger!$C$9</c:f>
              <c:numCache>
                <c:formatCode>General</c:formatCode>
                <c:ptCount val="1"/>
              </c:numCache>
            </c:numRef>
          </c:val>
        </c:ser>
        <c:ser>
          <c:idx val="5"/>
          <c:order val="4"/>
          <c:tx>
            <c:strRef>
              <c:f>Målinger!$B$10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Målinger!$C$10</c:f>
              <c:numCache>
                <c:formatCode>General</c:formatCode>
                <c:ptCount val="1"/>
              </c:numCache>
            </c:numRef>
          </c:val>
        </c:ser>
        <c:ser>
          <c:idx val="6"/>
          <c:order val="5"/>
          <c:tx>
            <c:strRef>
              <c:f>Målinger!$B$11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Målinger!$C$11</c:f>
              <c:numCache>
                <c:formatCode>General</c:formatCode>
                <c:ptCount val="1"/>
              </c:numCache>
            </c:numRef>
          </c:val>
        </c:ser>
        <c:ser>
          <c:idx val="7"/>
          <c:order val="6"/>
          <c:tx>
            <c:strRef>
              <c:f>Målinger!$B$12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Målinger!$C$12</c:f>
              <c:numCache>
                <c:formatCode>General</c:formatCode>
                <c:ptCount val="1"/>
              </c:numCache>
            </c:numRef>
          </c:val>
        </c:ser>
        <c:ser>
          <c:idx val="8"/>
          <c:order val="7"/>
          <c:tx>
            <c:strRef>
              <c:f>Målinger!$B$13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Målinger!$C$13</c:f>
              <c:numCache>
                <c:formatCode>General</c:formatCode>
                <c:ptCount val="1"/>
              </c:numCache>
            </c:numRef>
          </c:val>
        </c:ser>
        <c:ser>
          <c:idx val="9"/>
          <c:order val="8"/>
          <c:tx>
            <c:strRef>
              <c:f>Målinger!$B$14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Målinger!$C$14</c:f>
              <c:numCache>
                <c:formatCode>General</c:formatCode>
                <c:ptCount val="1"/>
              </c:numCache>
            </c:numRef>
          </c:val>
        </c:ser>
        <c:ser>
          <c:idx val="10"/>
          <c:order val="9"/>
          <c:tx>
            <c:strRef>
              <c:f>Målinger!$B$15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Målinger!$C$15</c:f>
              <c:numCache>
                <c:formatCode>General</c:formatCode>
                <c:ptCount val="1"/>
              </c:numCache>
            </c:numRef>
          </c:val>
        </c:ser>
        <c:ser>
          <c:idx val="11"/>
          <c:order val="10"/>
          <c:tx>
            <c:strRef>
              <c:f>Målinger!$B$16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Målinger!$C$16</c:f>
              <c:numCache>
                <c:formatCode>General</c:formatCode>
                <c:ptCount val="1"/>
              </c:numCache>
            </c:numRef>
          </c:val>
        </c:ser>
        <c:ser>
          <c:idx val="12"/>
          <c:order val="11"/>
          <c:tx>
            <c:strRef>
              <c:f>Målinger!$B$17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Målinger!$C$17</c:f>
              <c:numCache>
                <c:formatCode>General</c:formatCode>
                <c:ptCount val="1"/>
              </c:numCache>
            </c:numRef>
          </c:val>
        </c:ser>
        <c:ser>
          <c:idx val="13"/>
          <c:order val="12"/>
          <c:tx>
            <c:strRef>
              <c:f>Målinger!$B$18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Målinger!$C$18</c:f>
              <c:numCache>
                <c:formatCode>General</c:formatCode>
                <c:ptCount val="1"/>
              </c:numCache>
            </c:numRef>
          </c:val>
        </c:ser>
        <c:ser>
          <c:idx val="14"/>
          <c:order val="13"/>
          <c:tx>
            <c:strRef>
              <c:f>Målinger!$B$19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Målinger!$C$19</c:f>
              <c:numCache>
                <c:formatCode>General</c:formatCode>
                <c:ptCount val="1"/>
              </c:numCache>
            </c:numRef>
          </c:val>
        </c:ser>
        <c:ser>
          <c:idx val="15"/>
          <c:order val="14"/>
          <c:tx>
            <c:strRef>
              <c:f>Målinger!$B$20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Målinger!$C$20</c:f>
              <c:numCache>
                <c:formatCode>General</c:formatCode>
                <c:ptCount val="1"/>
              </c:numCache>
            </c:numRef>
          </c:val>
        </c:ser>
        <c:ser>
          <c:idx val="16"/>
          <c:order val="15"/>
          <c:tx>
            <c:strRef>
              <c:f>Målinger!$B$21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Målinger!$C$21</c:f>
              <c:numCache>
                <c:formatCode>General</c:formatCode>
                <c:ptCount val="1"/>
              </c:numCache>
            </c:numRef>
          </c:val>
        </c:ser>
        <c:ser>
          <c:idx val="17"/>
          <c:order val="16"/>
          <c:tx>
            <c:strRef>
              <c:f>Målinger!$B$22</c:f>
              <c:strCache>
                <c:ptCount val="1"/>
              </c:strCache>
            </c:strRef>
          </c:tx>
          <c:cat>
            <c:strRef>
              <c:f>Målinger!$C$4</c:f>
              <c:strCache>
                <c:ptCount val="1"/>
                <c:pt idx="0">
                  <c:v>Vægt</c:v>
                </c:pt>
              </c:strCache>
            </c:strRef>
          </c:cat>
          <c:val>
            <c:numRef>
              <c:f>Målinger!$C$22</c:f>
              <c:numCache>
                <c:formatCode>General</c:formatCode>
                <c:ptCount val="1"/>
              </c:numCache>
            </c:numRef>
          </c:val>
        </c:ser>
        <c:shape val="box"/>
        <c:axId val="70702976"/>
        <c:axId val="75242496"/>
        <c:axId val="0"/>
      </c:bar3DChart>
      <c:catAx>
        <c:axId val="70702976"/>
        <c:scaling>
          <c:orientation val="minMax"/>
        </c:scaling>
        <c:axPos val="b"/>
        <c:numFmt formatCode="General" sourceLinked="1"/>
        <c:majorTickMark val="none"/>
        <c:tickLblPos val="nextTo"/>
        <c:crossAx val="75242496"/>
        <c:crosses val="autoZero"/>
        <c:auto val="1"/>
        <c:lblAlgn val="ctr"/>
        <c:lblOffset val="100"/>
      </c:catAx>
      <c:valAx>
        <c:axId val="75242496"/>
        <c:scaling>
          <c:orientation val="minMax"/>
        </c:scaling>
        <c:axPos val="l"/>
        <c:majorGridlines/>
        <c:numFmt formatCode="General" sourceLinked="1"/>
        <c:tickLblPos val="nextTo"/>
        <c:crossAx val="70702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/>
            </a:pPr>
            <a:r>
              <a:rPr lang="en-US"/>
              <a:t>Overarm &amp; Læg</a:t>
            </a:r>
          </a:p>
        </c:rich>
      </c:tx>
      <c:layout/>
    </c:title>
    <c:plotArea>
      <c:layout/>
      <c:lineChart>
        <c:grouping val="standard"/>
        <c:ser>
          <c:idx val="1"/>
          <c:order val="0"/>
          <c:tx>
            <c:strRef>
              <c:f>Målinger!$C$27</c:f>
              <c:strCache>
                <c:ptCount val="1"/>
                <c:pt idx="0">
                  <c:v>Overarm</c:v>
                </c:pt>
              </c:strCache>
            </c:strRef>
          </c:tx>
          <c:dLbls>
            <c:numFmt formatCode="#,##0.00" sourceLinked="0"/>
            <c:dLblPos val="t"/>
            <c:showVal val="1"/>
          </c:dLbls>
          <c:cat>
            <c:multiLvlStrRef>
              <c:f>Målinger!$B$29:$B$45</c:f>
            </c:multiLvlStrRef>
          </c:cat>
          <c:val>
            <c:numRef>
              <c:f>Målinger!$C$29:$C$45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3"/>
          <c:order val="1"/>
          <c:tx>
            <c:strRef>
              <c:f>Målinger!$E$27</c:f>
              <c:strCache>
                <c:ptCount val="1"/>
                <c:pt idx="0">
                  <c:v>Læg</c:v>
                </c:pt>
              </c:strCache>
            </c:strRef>
          </c:tx>
          <c:dLbls>
            <c:numFmt formatCode="#,##0.00" sourceLinked="0"/>
            <c:dLblPos val="b"/>
            <c:showVal val="1"/>
          </c:dLbls>
          <c:cat>
            <c:multiLvlStrRef>
              <c:f>Målinger!$B$29:$B$45</c:f>
            </c:multiLvlStrRef>
          </c:cat>
          <c:val>
            <c:numRef>
              <c:f>Målinger!$E$29:$E$45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Val val="1"/>
        </c:dLbls>
        <c:marker val="1"/>
        <c:axId val="78048640"/>
        <c:axId val="79529088"/>
      </c:lineChart>
      <c:catAx>
        <c:axId val="78048640"/>
        <c:scaling>
          <c:orientation val="minMax"/>
        </c:scaling>
        <c:axPos val="b"/>
        <c:numFmt formatCode="dd/mm/yyyy" sourceLinked="1"/>
        <c:majorTickMark val="none"/>
        <c:tickLblPos val="nextTo"/>
        <c:crossAx val="79529088"/>
        <c:crosses val="autoZero"/>
        <c:auto val="1"/>
        <c:lblAlgn val="ctr"/>
        <c:lblOffset val="100"/>
      </c:catAx>
      <c:valAx>
        <c:axId val="79529088"/>
        <c:scaling>
          <c:orientation val="minMax"/>
          <c:max val="55"/>
          <c:min val="34"/>
        </c:scaling>
        <c:axPos val="l"/>
        <c:majorGridlines/>
        <c:numFmt formatCode="General" sourceLinked="1"/>
        <c:majorTickMark val="none"/>
        <c:tickLblPos val="nextTo"/>
        <c:crossAx val="78048640"/>
        <c:crosses val="autoZero"/>
        <c:crossBetween val="between"/>
      </c:valAx>
    </c:plotArea>
    <c:legend>
      <c:legendPos val="r"/>
      <c:layout/>
    </c:legend>
    <c:plotVisOnly val="1"/>
    <c:dispBlanksAs val="zero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5"/>
  <c:chart>
    <c:title>
      <c:layout/>
    </c:title>
    <c:plotArea>
      <c:layout/>
      <c:lineChart>
        <c:grouping val="standard"/>
        <c:ser>
          <c:idx val="1"/>
          <c:order val="0"/>
          <c:tx>
            <c:strRef>
              <c:f>Målinger!$D$27</c:f>
              <c:strCache>
                <c:ptCount val="1"/>
                <c:pt idx="0">
                  <c:v>Lår</c:v>
                </c:pt>
              </c:strCache>
            </c:strRef>
          </c:tx>
          <c:spPr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dLbls>
            <c:numFmt formatCode="#,##0.00" sourceLinked="0"/>
            <c:dLblPos val="t"/>
            <c:showVal val="1"/>
            <c:separator>. </c:separator>
          </c:dLbls>
          <c:cat>
            <c:multiLvlStrRef>
              <c:f>Målinger!$B$29:$B$45</c:f>
            </c:multiLvlStrRef>
          </c:cat>
          <c:val>
            <c:numRef>
              <c:f>Målinger!$D$29:$D$45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1"/>
        </c:ser>
        <c:dLbls>
          <c:showVal val="1"/>
        </c:dLbls>
        <c:marker val="1"/>
        <c:axId val="79972992"/>
        <c:axId val="80957824"/>
      </c:lineChart>
      <c:catAx>
        <c:axId val="79972992"/>
        <c:scaling>
          <c:orientation val="minMax"/>
        </c:scaling>
        <c:axPos val="b"/>
        <c:numFmt formatCode="dd/mm/yyyy" sourceLinked="1"/>
        <c:majorTickMark val="none"/>
        <c:tickLblPos val="nextTo"/>
        <c:crossAx val="80957824"/>
        <c:crosses val="autoZero"/>
        <c:auto val="1"/>
        <c:lblAlgn val="ctr"/>
        <c:lblOffset val="100"/>
      </c:catAx>
      <c:valAx>
        <c:axId val="80957824"/>
        <c:scaling>
          <c:orientation val="minMax"/>
          <c:max val="80"/>
          <c:min val="45"/>
        </c:scaling>
        <c:axPos val="l"/>
        <c:majorGridlines/>
        <c:numFmt formatCode="General" sourceLinked="1"/>
        <c:majorTickMark val="none"/>
        <c:tickLblPos val="nextTo"/>
        <c:crossAx val="799729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23</xdr:row>
      <xdr:rowOff>190501</xdr:rowOff>
    </xdr:from>
    <xdr:to>
      <xdr:col>13</xdr:col>
      <xdr:colOff>171450</xdr:colOff>
      <xdr:row>35</xdr:row>
      <xdr:rowOff>47625</xdr:rowOff>
    </xdr:to>
    <xdr:graphicFrame macro="">
      <xdr:nvGraphicFramePr>
        <xdr:cNvPr id="6" name="Diagra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323850</xdr:colOff>
      <xdr:row>35</xdr:row>
      <xdr:rowOff>85725</xdr:rowOff>
    </xdr:from>
    <xdr:to>
      <xdr:col>20</xdr:col>
      <xdr:colOff>390525</xdr:colOff>
      <xdr:row>53</xdr:row>
      <xdr:rowOff>66675</xdr:rowOff>
    </xdr:to>
    <xdr:graphicFrame macro="">
      <xdr:nvGraphicFramePr>
        <xdr:cNvPr id="8" name="Diagram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219075</xdr:colOff>
      <xdr:row>24</xdr:row>
      <xdr:rowOff>1</xdr:rowOff>
    </xdr:from>
    <xdr:to>
      <xdr:col>20</xdr:col>
      <xdr:colOff>390525</xdr:colOff>
      <xdr:row>35</xdr:row>
      <xdr:rowOff>47625</xdr:rowOff>
    </xdr:to>
    <xdr:graphicFrame macro="">
      <xdr:nvGraphicFramePr>
        <xdr:cNvPr id="10" name="Diagram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54"/>
  <sheetViews>
    <sheetView tabSelected="1" zoomScaleNormal="100" workbookViewId="0">
      <selection activeCell="L9" sqref="L9"/>
    </sheetView>
  </sheetViews>
  <sheetFormatPr defaultRowHeight="15"/>
  <cols>
    <col min="1" max="1" width="6.28515625" style="1" customWidth="1"/>
    <col min="2" max="2" width="11.5703125" style="1" customWidth="1"/>
    <col min="3" max="3" width="9.85546875" style="1" customWidth="1"/>
    <col min="4" max="4" width="8.85546875" style="1" customWidth="1"/>
    <col min="5" max="5" width="10.28515625" style="1" customWidth="1"/>
    <col min="6" max="6" width="10.7109375" style="1" customWidth="1"/>
    <col min="7" max="7" width="5.85546875" style="1" customWidth="1"/>
    <col min="8" max="8" width="6.85546875" style="1" customWidth="1"/>
    <col min="9" max="9" width="7.85546875" style="1" customWidth="1"/>
    <col min="10" max="10" width="7.5703125" style="1" customWidth="1"/>
    <col min="11" max="11" width="6.85546875" style="1" customWidth="1"/>
    <col min="12" max="12" width="7.7109375" style="1" customWidth="1"/>
    <col min="13" max="13" width="10" style="1" customWidth="1"/>
    <col min="14" max="14" width="9.7109375" style="1" customWidth="1"/>
    <col min="15" max="15" width="8.7109375" style="1" customWidth="1"/>
    <col min="16" max="17" width="6.42578125" style="1" customWidth="1"/>
    <col min="18" max="18" width="10.140625" style="1" customWidth="1"/>
    <col min="19" max="19" width="12.42578125" style="1" customWidth="1"/>
    <col min="20" max="20" width="10.42578125" style="1" customWidth="1"/>
    <col min="21" max="21" width="12.28515625" style="1" customWidth="1"/>
    <col min="22" max="16384" width="9.140625" style="1"/>
  </cols>
  <sheetData>
    <row r="2" spans="2:21" ht="22.5" customHeight="1">
      <c r="B2" s="28" t="s">
        <v>14</v>
      </c>
      <c r="C2" s="28"/>
      <c r="E2" s="28" t="s">
        <v>15</v>
      </c>
      <c r="F2" s="28"/>
      <c r="G2" s="28"/>
      <c r="H2" s="28"/>
      <c r="I2" s="28"/>
      <c r="J2" s="28"/>
      <c r="K2" s="28"/>
      <c r="M2" s="28" t="s">
        <v>16</v>
      </c>
      <c r="N2" s="33"/>
      <c r="O2" s="33"/>
      <c r="P2" s="33"/>
      <c r="Q2" s="33"/>
      <c r="R2" s="33"/>
      <c r="S2" s="33"/>
      <c r="T2" s="33"/>
      <c r="U2" s="33"/>
    </row>
    <row r="3" spans="2:21" ht="15" customHeight="1"/>
    <row r="4" spans="2:21" ht="29.25" customHeight="1">
      <c r="B4" s="31" t="s">
        <v>1</v>
      </c>
      <c r="C4" s="32" t="s">
        <v>2</v>
      </c>
      <c r="D4" s="2"/>
      <c r="E4" s="31" t="s">
        <v>1</v>
      </c>
      <c r="F4" s="31" t="s">
        <v>3</v>
      </c>
      <c r="G4" s="31" t="s">
        <v>4</v>
      </c>
      <c r="H4" s="31" t="s">
        <v>5</v>
      </c>
      <c r="I4" s="31" t="s">
        <v>6</v>
      </c>
      <c r="J4" s="31" t="s">
        <v>7</v>
      </c>
      <c r="K4" s="31" t="s">
        <v>8</v>
      </c>
      <c r="L4" s="2"/>
      <c r="M4" s="32" t="s">
        <v>1</v>
      </c>
      <c r="N4" s="30" t="s">
        <v>0</v>
      </c>
      <c r="O4" s="30" t="s">
        <v>11</v>
      </c>
      <c r="P4" s="30" t="s">
        <v>4</v>
      </c>
      <c r="Q4" s="30" t="s">
        <v>5</v>
      </c>
      <c r="R4" s="30" t="s">
        <v>10</v>
      </c>
      <c r="S4" s="30" t="s">
        <v>9</v>
      </c>
      <c r="T4" s="30" t="s">
        <v>12</v>
      </c>
      <c r="U4" s="30" t="s">
        <v>13</v>
      </c>
    </row>
    <row r="5" spans="2:21" ht="15.75" customHeight="1" thickBot="1">
      <c r="B5" s="31"/>
      <c r="C5" s="34"/>
      <c r="D5" s="2"/>
      <c r="E5" s="31"/>
      <c r="F5" s="31"/>
      <c r="G5" s="31"/>
      <c r="H5" s="31"/>
      <c r="I5" s="32"/>
      <c r="J5" s="32"/>
      <c r="K5" s="32"/>
      <c r="L5" s="2"/>
      <c r="M5" s="34"/>
      <c r="N5" s="30"/>
      <c r="O5" s="30"/>
      <c r="P5" s="35"/>
      <c r="Q5" s="35"/>
      <c r="R5" s="35"/>
      <c r="S5" s="35"/>
      <c r="T5" s="35"/>
      <c r="U5" s="35"/>
    </row>
    <row r="6" spans="2:21">
      <c r="B6" s="3"/>
      <c r="C6" s="4"/>
      <c r="D6" s="5"/>
      <c r="E6" s="21" t="str">
        <f>IF(B6&gt;0,B6,"")</f>
        <v/>
      </c>
      <c r="F6" s="4"/>
      <c r="G6" s="4"/>
      <c r="H6" s="12"/>
      <c r="I6" s="13"/>
      <c r="J6" s="14"/>
      <c r="K6" s="15"/>
      <c r="L6" s="5"/>
      <c r="M6" s="21" t="str">
        <f>IF(B6&gt;0,B6,"")</f>
        <v/>
      </c>
      <c r="N6" s="4"/>
      <c r="O6" s="12"/>
      <c r="P6" s="4"/>
      <c r="Q6" s="12"/>
      <c r="R6" s="13"/>
      <c r="S6" s="14"/>
      <c r="T6" s="14"/>
      <c r="U6" s="15"/>
    </row>
    <row r="7" spans="2:21">
      <c r="B7" s="3"/>
      <c r="C7" s="4"/>
      <c r="D7" s="5"/>
      <c r="E7" s="21" t="str">
        <f>IF(B7&gt;0,B7,"")</f>
        <v/>
      </c>
      <c r="F7" s="4"/>
      <c r="G7" s="4"/>
      <c r="H7" s="12"/>
      <c r="I7" s="16"/>
      <c r="J7" s="4"/>
      <c r="K7" s="17"/>
      <c r="L7" s="5"/>
      <c r="M7" s="21" t="str">
        <f>IF(B7&gt;0,B7,"")</f>
        <v/>
      </c>
      <c r="N7" s="4"/>
      <c r="O7" s="12"/>
      <c r="P7" s="4"/>
      <c r="Q7" s="12"/>
      <c r="R7" s="16"/>
      <c r="S7" s="4"/>
      <c r="T7" s="4"/>
      <c r="U7" s="17"/>
    </row>
    <row r="8" spans="2:21">
      <c r="B8" s="3"/>
      <c r="C8" s="4"/>
      <c r="D8" s="5"/>
      <c r="E8" s="21" t="str">
        <f t="shared" ref="E8:E22" si="0">IF(B8&gt;0,B8,"")</f>
        <v/>
      </c>
      <c r="F8" s="4"/>
      <c r="G8" s="4"/>
      <c r="H8" s="12"/>
      <c r="I8" s="16"/>
      <c r="J8" s="4"/>
      <c r="K8" s="17"/>
      <c r="L8" s="5"/>
      <c r="M8" s="21" t="str">
        <f t="shared" ref="M8:M22" si="1">IF(B8&gt;0,B8,"")</f>
        <v/>
      </c>
      <c r="N8" s="4"/>
      <c r="O8" s="12"/>
      <c r="P8" s="4"/>
      <c r="Q8" s="12"/>
      <c r="R8" s="16"/>
      <c r="S8" s="4"/>
      <c r="T8" s="4"/>
      <c r="U8" s="17"/>
    </row>
    <row r="9" spans="2:21">
      <c r="B9" s="3"/>
      <c r="C9" s="4"/>
      <c r="D9" s="5"/>
      <c r="E9" s="21" t="str">
        <f t="shared" si="0"/>
        <v/>
      </c>
      <c r="F9" s="4"/>
      <c r="G9" s="4"/>
      <c r="H9" s="12"/>
      <c r="I9" s="16"/>
      <c r="J9" s="4"/>
      <c r="K9" s="17"/>
      <c r="L9" s="5"/>
      <c r="M9" s="21" t="str">
        <f t="shared" si="1"/>
        <v/>
      </c>
      <c r="N9" s="4"/>
      <c r="O9" s="12"/>
      <c r="P9" s="4"/>
      <c r="Q9" s="12"/>
      <c r="R9" s="16"/>
      <c r="S9" s="4"/>
      <c r="T9" s="4"/>
      <c r="U9" s="17"/>
    </row>
    <row r="10" spans="2:21">
      <c r="B10" s="3"/>
      <c r="C10" s="4"/>
      <c r="D10" s="5"/>
      <c r="E10" s="21" t="str">
        <f t="shared" si="0"/>
        <v/>
      </c>
      <c r="F10" s="4"/>
      <c r="G10" s="4"/>
      <c r="H10" s="12"/>
      <c r="I10" s="16"/>
      <c r="J10" s="4"/>
      <c r="K10" s="17"/>
      <c r="L10" s="5"/>
      <c r="M10" s="21" t="str">
        <f t="shared" si="1"/>
        <v/>
      </c>
      <c r="N10" s="4"/>
      <c r="O10" s="12"/>
      <c r="P10" s="4"/>
      <c r="Q10" s="12"/>
      <c r="R10" s="16"/>
      <c r="S10" s="4"/>
      <c r="T10" s="4"/>
      <c r="U10" s="17"/>
    </row>
    <row r="11" spans="2:21">
      <c r="B11" s="3"/>
      <c r="C11" s="4"/>
      <c r="D11" s="5"/>
      <c r="E11" s="21" t="str">
        <f t="shared" si="0"/>
        <v/>
      </c>
      <c r="F11" s="4"/>
      <c r="G11" s="4"/>
      <c r="H11" s="12"/>
      <c r="I11" s="16"/>
      <c r="J11" s="4"/>
      <c r="K11" s="17"/>
      <c r="L11" s="5"/>
      <c r="M11" s="21" t="str">
        <f t="shared" si="1"/>
        <v/>
      </c>
      <c r="N11" s="24"/>
      <c r="O11" s="12"/>
      <c r="P11" s="4"/>
      <c r="Q11" s="12"/>
      <c r="R11" s="16"/>
      <c r="S11" s="4"/>
      <c r="T11" s="4"/>
      <c r="U11" s="17"/>
    </row>
    <row r="12" spans="2:21">
      <c r="B12" s="3"/>
      <c r="C12" s="4"/>
      <c r="D12" s="5"/>
      <c r="E12" s="21" t="str">
        <f t="shared" si="0"/>
        <v/>
      </c>
      <c r="F12" s="4"/>
      <c r="G12" s="4"/>
      <c r="H12" s="12"/>
      <c r="I12" s="16"/>
      <c r="J12" s="4"/>
      <c r="K12" s="17"/>
      <c r="L12" s="5"/>
      <c r="M12" s="22" t="str">
        <f t="shared" si="1"/>
        <v/>
      </c>
      <c r="N12" s="4"/>
      <c r="O12" s="23"/>
      <c r="P12" s="4"/>
      <c r="Q12" s="12"/>
      <c r="R12" s="16"/>
      <c r="S12" s="4"/>
      <c r="T12" s="4"/>
      <c r="U12" s="17"/>
    </row>
    <row r="13" spans="2:21">
      <c r="B13" s="3"/>
      <c r="C13" s="4"/>
      <c r="D13" s="5"/>
      <c r="E13" s="21" t="str">
        <f t="shared" si="0"/>
        <v/>
      </c>
      <c r="F13" s="4"/>
      <c r="G13" s="4"/>
      <c r="H13" s="12"/>
      <c r="I13" s="16"/>
      <c r="J13" s="4"/>
      <c r="K13" s="17"/>
      <c r="L13" s="5"/>
      <c r="M13" s="21" t="str">
        <f t="shared" si="1"/>
        <v/>
      </c>
      <c r="N13" s="25"/>
      <c r="O13" s="12"/>
      <c r="P13" s="4"/>
      <c r="Q13" s="12"/>
      <c r="R13" s="16"/>
      <c r="S13" s="4"/>
      <c r="T13" s="4"/>
      <c r="U13" s="17"/>
    </row>
    <row r="14" spans="2:21">
      <c r="B14" s="3"/>
      <c r="C14" s="4"/>
      <c r="D14" s="5"/>
      <c r="E14" s="21" t="str">
        <f t="shared" si="0"/>
        <v/>
      </c>
      <c r="F14" s="4"/>
      <c r="G14" s="4"/>
      <c r="H14" s="12"/>
      <c r="I14" s="16"/>
      <c r="J14" s="4"/>
      <c r="K14" s="17"/>
      <c r="L14" s="5"/>
      <c r="M14" s="21" t="str">
        <f t="shared" si="1"/>
        <v/>
      </c>
      <c r="N14" s="4"/>
      <c r="O14" s="12"/>
      <c r="P14" s="4"/>
      <c r="Q14" s="12"/>
      <c r="R14" s="16"/>
      <c r="S14" s="4"/>
      <c r="T14" s="4"/>
      <c r="U14" s="17"/>
    </row>
    <row r="15" spans="2:21">
      <c r="B15" s="3"/>
      <c r="C15" s="4"/>
      <c r="D15" s="5"/>
      <c r="E15" s="21" t="str">
        <f t="shared" si="0"/>
        <v/>
      </c>
      <c r="F15" s="4"/>
      <c r="G15" s="4"/>
      <c r="H15" s="12"/>
      <c r="I15" s="16"/>
      <c r="J15" s="4"/>
      <c r="K15" s="17"/>
      <c r="L15" s="5"/>
      <c r="M15" s="21" t="str">
        <f t="shared" si="1"/>
        <v/>
      </c>
      <c r="N15" s="4"/>
      <c r="O15" s="12"/>
      <c r="P15" s="4"/>
      <c r="Q15" s="12"/>
      <c r="R15" s="16"/>
      <c r="S15" s="4"/>
      <c r="T15" s="4"/>
      <c r="U15" s="17"/>
    </row>
    <row r="16" spans="2:21">
      <c r="B16" s="3"/>
      <c r="C16" s="4"/>
      <c r="D16" s="5"/>
      <c r="E16" s="21" t="str">
        <f t="shared" si="0"/>
        <v/>
      </c>
      <c r="F16" s="4"/>
      <c r="G16" s="4"/>
      <c r="H16" s="12"/>
      <c r="I16" s="16"/>
      <c r="J16" s="4"/>
      <c r="K16" s="17"/>
      <c r="L16" s="5"/>
      <c r="M16" s="21" t="str">
        <f t="shared" si="1"/>
        <v/>
      </c>
      <c r="N16" s="4"/>
      <c r="O16" s="12"/>
      <c r="P16" s="4"/>
      <c r="Q16" s="12"/>
      <c r="R16" s="16"/>
      <c r="S16" s="4"/>
      <c r="T16" s="4"/>
      <c r="U16" s="17"/>
    </row>
    <row r="17" spans="1:22">
      <c r="B17" s="3"/>
      <c r="C17" s="4"/>
      <c r="D17" s="5"/>
      <c r="E17" s="21" t="str">
        <f t="shared" si="0"/>
        <v/>
      </c>
      <c r="F17" s="4"/>
      <c r="G17" s="4"/>
      <c r="H17" s="12"/>
      <c r="I17" s="16"/>
      <c r="J17" s="4"/>
      <c r="K17" s="17"/>
      <c r="L17" s="5"/>
      <c r="M17" s="21" t="str">
        <f t="shared" si="1"/>
        <v/>
      </c>
      <c r="N17" s="4"/>
      <c r="O17" s="12"/>
      <c r="P17" s="4"/>
      <c r="Q17" s="12"/>
      <c r="R17" s="16"/>
      <c r="S17" s="4"/>
      <c r="T17" s="4"/>
      <c r="U17" s="17"/>
    </row>
    <row r="18" spans="1:22">
      <c r="B18" s="3"/>
      <c r="C18" s="4"/>
      <c r="D18" s="5"/>
      <c r="E18" s="21" t="str">
        <f t="shared" si="0"/>
        <v/>
      </c>
      <c r="F18" s="4"/>
      <c r="G18" s="4"/>
      <c r="H18" s="12"/>
      <c r="I18" s="16"/>
      <c r="J18" s="4"/>
      <c r="K18" s="17"/>
      <c r="L18" s="5"/>
      <c r="M18" s="21" t="str">
        <f t="shared" si="1"/>
        <v/>
      </c>
      <c r="N18" s="4"/>
      <c r="O18" s="12"/>
      <c r="P18" s="4"/>
      <c r="Q18" s="12"/>
      <c r="R18" s="16"/>
      <c r="S18" s="4"/>
      <c r="T18" s="4"/>
      <c r="U18" s="17"/>
    </row>
    <row r="19" spans="1:22">
      <c r="B19" s="3"/>
      <c r="C19" s="4"/>
      <c r="D19" s="5"/>
      <c r="E19" s="21" t="str">
        <f t="shared" si="0"/>
        <v/>
      </c>
      <c r="F19" s="4"/>
      <c r="G19" s="4"/>
      <c r="H19" s="12"/>
      <c r="I19" s="16"/>
      <c r="J19" s="4"/>
      <c r="K19" s="17"/>
      <c r="L19" s="5"/>
      <c r="M19" s="21" t="str">
        <f t="shared" si="1"/>
        <v/>
      </c>
      <c r="N19" s="4"/>
      <c r="O19" s="12"/>
      <c r="P19" s="4"/>
      <c r="Q19" s="12"/>
      <c r="R19" s="16"/>
      <c r="S19" s="4"/>
      <c r="T19" s="4"/>
      <c r="U19" s="17"/>
    </row>
    <row r="20" spans="1:22">
      <c r="B20" s="3"/>
      <c r="C20" s="4"/>
      <c r="D20" s="5"/>
      <c r="E20" s="21" t="str">
        <f t="shared" si="0"/>
        <v/>
      </c>
      <c r="F20" s="4"/>
      <c r="G20" s="4"/>
      <c r="H20" s="12"/>
      <c r="I20" s="16"/>
      <c r="J20" s="4"/>
      <c r="K20" s="17"/>
      <c r="L20" s="5"/>
      <c r="M20" s="21" t="str">
        <f t="shared" si="1"/>
        <v/>
      </c>
      <c r="N20" s="4"/>
      <c r="O20" s="12"/>
      <c r="P20" s="4"/>
      <c r="Q20" s="12"/>
      <c r="R20" s="16"/>
      <c r="S20" s="4"/>
      <c r="T20" s="4"/>
      <c r="U20" s="17"/>
    </row>
    <row r="21" spans="1:22">
      <c r="B21" s="3"/>
      <c r="C21" s="4"/>
      <c r="D21" s="5"/>
      <c r="E21" s="21" t="str">
        <f t="shared" si="0"/>
        <v/>
      </c>
      <c r="F21" s="4"/>
      <c r="G21" s="4"/>
      <c r="H21" s="12"/>
      <c r="I21" s="16"/>
      <c r="J21" s="4"/>
      <c r="K21" s="17"/>
      <c r="L21" s="5"/>
      <c r="M21" s="21" t="str">
        <f t="shared" si="1"/>
        <v/>
      </c>
      <c r="N21" s="4"/>
      <c r="O21" s="12"/>
      <c r="P21" s="4"/>
      <c r="Q21" s="12"/>
      <c r="R21" s="16"/>
      <c r="S21" s="4"/>
      <c r="T21" s="4"/>
      <c r="U21" s="17"/>
    </row>
    <row r="22" spans="1:22" ht="15.75" thickBot="1">
      <c r="B22" s="3"/>
      <c r="C22" s="4"/>
      <c r="D22" s="5"/>
      <c r="E22" s="21" t="str">
        <f t="shared" si="0"/>
        <v/>
      </c>
      <c r="F22" s="4"/>
      <c r="G22" s="4"/>
      <c r="H22" s="12"/>
      <c r="I22" s="18"/>
      <c r="J22" s="19"/>
      <c r="K22" s="20"/>
      <c r="L22" s="5"/>
      <c r="M22" s="21" t="str">
        <f t="shared" si="1"/>
        <v/>
      </c>
      <c r="N22" s="4"/>
      <c r="O22" s="12"/>
      <c r="P22" s="4"/>
      <c r="Q22" s="12"/>
      <c r="R22" s="18"/>
      <c r="S22" s="19"/>
      <c r="T22" s="19"/>
      <c r="U22" s="20"/>
    </row>
    <row r="23" spans="1:22" ht="16.5" thickBot="1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6"/>
      <c r="M23" s="7"/>
      <c r="N23" s="7"/>
      <c r="O23" s="7"/>
      <c r="P23" s="7"/>
      <c r="Q23" s="7"/>
      <c r="R23" s="7"/>
      <c r="S23" s="7"/>
      <c r="T23" s="7"/>
      <c r="U23" s="7"/>
      <c r="V23" s="6"/>
    </row>
    <row r="24" spans="1:22" ht="15.75">
      <c r="E24" s="8"/>
      <c r="F24" s="8"/>
      <c r="G24" s="8"/>
      <c r="H24" s="8"/>
      <c r="I24" s="8"/>
      <c r="J24" s="8"/>
      <c r="K24" s="8"/>
      <c r="M24" s="8"/>
      <c r="N24" s="8"/>
      <c r="O24" s="8"/>
      <c r="P24" s="8"/>
      <c r="Q24" s="8"/>
      <c r="R24" s="8"/>
      <c r="S24" s="8"/>
      <c r="T24" s="8"/>
      <c r="U24" s="8"/>
    </row>
    <row r="25" spans="1:22" ht="18.75">
      <c r="B25" s="29" t="s">
        <v>17</v>
      </c>
      <c r="C25" s="29"/>
      <c r="D25" s="29"/>
      <c r="E25" s="29"/>
      <c r="F25" s="8"/>
      <c r="G25" s="8"/>
      <c r="H25" s="8"/>
      <c r="I25" s="8"/>
      <c r="J25" s="8"/>
      <c r="K25" s="8"/>
      <c r="M25" s="8"/>
      <c r="N25" s="8"/>
      <c r="O25" s="8"/>
      <c r="P25" s="8"/>
      <c r="Q25" s="8"/>
      <c r="R25" s="8"/>
      <c r="S25" s="8"/>
      <c r="T25" s="8"/>
      <c r="U25" s="8"/>
    </row>
    <row r="26" spans="1:22" ht="15.75">
      <c r="F26" s="8"/>
      <c r="G26" s="8"/>
      <c r="H26" s="8"/>
      <c r="I26" s="8"/>
      <c r="J26" s="8"/>
      <c r="K26" s="8"/>
      <c r="M26" s="8"/>
      <c r="N26" s="8"/>
      <c r="O26" s="8"/>
      <c r="P26" s="8"/>
      <c r="Q26" s="8"/>
      <c r="R26" s="8"/>
      <c r="S26" s="8"/>
      <c r="T26" s="8"/>
      <c r="U26" s="8"/>
    </row>
    <row r="27" spans="1:22" ht="15.75">
      <c r="B27" s="36" t="s">
        <v>1</v>
      </c>
      <c r="C27" s="36" t="s">
        <v>3</v>
      </c>
      <c r="D27" s="36" t="s">
        <v>4</v>
      </c>
      <c r="E27" s="36" t="s">
        <v>5</v>
      </c>
      <c r="G27" s="8"/>
      <c r="H27" s="8"/>
      <c r="I27" s="8"/>
      <c r="J27" s="8"/>
      <c r="K27" s="8"/>
      <c r="M27" s="8"/>
      <c r="N27" s="8"/>
      <c r="O27" s="8"/>
      <c r="P27" s="8"/>
      <c r="Q27" s="8"/>
      <c r="R27" s="8"/>
      <c r="S27" s="8"/>
      <c r="T27" s="8"/>
      <c r="U27" s="8"/>
    </row>
    <row r="28" spans="1:22" ht="15.75">
      <c r="B28" s="37"/>
      <c r="C28" s="37"/>
      <c r="D28" s="37"/>
      <c r="E28" s="37"/>
      <c r="G28" s="8"/>
      <c r="H28" s="8"/>
      <c r="I28" s="8"/>
      <c r="J28" s="8"/>
      <c r="K28" s="8"/>
      <c r="M28" s="8"/>
      <c r="N28" s="8"/>
      <c r="O28" s="8"/>
      <c r="P28" s="8"/>
      <c r="Q28" s="8"/>
      <c r="R28" s="8"/>
      <c r="S28" s="8"/>
      <c r="T28" s="8"/>
      <c r="U28" s="8"/>
    </row>
    <row r="29" spans="1:22" ht="15.75">
      <c r="B29" s="9" t="str">
        <f t="shared" ref="B29:B45" si="2">IF(E6&gt;0,E6,"")</f>
        <v/>
      </c>
      <c r="C29" s="10" t="str">
        <f t="shared" ref="C29:C45" si="3">IF(AND(F6-(3.14*((N6+O6)/100))&gt;0,NOT(B29="")),F6-(3.14*((N6+O6)/100)),"")</f>
        <v/>
      </c>
      <c r="D29" s="11" t="str">
        <f t="shared" ref="D29:D45" si="4">IF(AND(G6-(3.14*(P6/100))&gt;0,NOT(B29="")),G6-(3.14*(P6/100)),"")</f>
        <v/>
      </c>
      <c r="E29" s="11" t="str">
        <f t="shared" ref="E29:E45" si="5">IF(AND(H6-(3.14*(Q6/100))&gt;0,NOT(B29="")),H6-(3.14*(Q6/100)),"")</f>
        <v/>
      </c>
      <c r="M29" s="8"/>
      <c r="N29" s="8"/>
      <c r="O29" s="8"/>
      <c r="P29" s="8"/>
      <c r="Q29" s="8"/>
      <c r="R29" s="8"/>
      <c r="S29" s="8"/>
      <c r="T29" s="8"/>
      <c r="U29" s="8"/>
    </row>
    <row r="30" spans="1:22">
      <c r="B30" s="9" t="str">
        <f t="shared" si="2"/>
        <v/>
      </c>
      <c r="C30" s="10" t="str">
        <f t="shared" si="3"/>
        <v/>
      </c>
      <c r="D30" s="11" t="str">
        <f t="shared" si="4"/>
        <v/>
      </c>
      <c r="E30" s="11" t="str">
        <f t="shared" si="5"/>
        <v/>
      </c>
    </row>
    <row r="31" spans="1:22">
      <c r="B31" s="9" t="str">
        <f t="shared" si="2"/>
        <v/>
      </c>
      <c r="C31" s="10" t="str">
        <f t="shared" si="3"/>
        <v/>
      </c>
      <c r="D31" s="11" t="str">
        <f t="shared" si="4"/>
        <v/>
      </c>
      <c r="E31" s="11" t="str">
        <f t="shared" si="5"/>
        <v/>
      </c>
    </row>
    <row r="32" spans="1:22">
      <c r="B32" s="9" t="str">
        <f t="shared" si="2"/>
        <v/>
      </c>
      <c r="C32" s="10" t="str">
        <f t="shared" si="3"/>
        <v/>
      </c>
      <c r="D32" s="11" t="str">
        <f t="shared" si="4"/>
        <v/>
      </c>
      <c r="E32" s="11" t="str">
        <f t="shared" si="5"/>
        <v/>
      </c>
    </row>
    <row r="33" spans="2:5">
      <c r="B33" s="9" t="str">
        <f t="shared" si="2"/>
        <v/>
      </c>
      <c r="C33" s="10" t="str">
        <f t="shared" si="3"/>
        <v/>
      </c>
      <c r="D33" s="11" t="str">
        <f t="shared" si="4"/>
        <v/>
      </c>
      <c r="E33" s="11" t="str">
        <f t="shared" si="5"/>
        <v/>
      </c>
    </row>
    <row r="34" spans="2:5">
      <c r="B34" s="9" t="str">
        <f t="shared" si="2"/>
        <v/>
      </c>
      <c r="C34" s="10" t="str">
        <f t="shared" si="3"/>
        <v/>
      </c>
      <c r="D34" s="11" t="str">
        <f t="shared" si="4"/>
        <v/>
      </c>
      <c r="E34" s="11" t="str">
        <f t="shared" si="5"/>
        <v/>
      </c>
    </row>
    <row r="35" spans="2:5">
      <c r="B35" s="9" t="str">
        <f t="shared" si="2"/>
        <v/>
      </c>
      <c r="C35" s="10" t="str">
        <f t="shared" si="3"/>
        <v/>
      </c>
      <c r="D35" s="11" t="str">
        <f t="shared" si="4"/>
        <v/>
      </c>
      <c r="E35" s="11" t="str">
        <f t="shared" si="5"/>
        <v/>
      </c>
    </row>
    <row r="36" spans="2:5">
      <c r="B36" s="9" t="str">
        <f t="shared" si="2"/>
        <v/>
      </c>
      <c r="C36" s="10" t="str">
        <f t="shared" si="3"/>
        <v/>
      </c>
      <c r="D36" s="11" t="str">
        <f t="shared" si="4"/>
        <v/>
      </c>
      <c r="E36" s="11" t="str">
        <f t="shared" si="5"/>
        <v/>
      </c>
    </row>
    <row r="37" spans="2:5">
      <c r="B37" s="9" t="str">
        <f t="shared" si="2"/>
        <v/>
      </c>
      <c r="C37" s="10" t="str">
        <f t="shared" si="3"/>
        <v/>
      </c>
      <c r="D37" s="11" t="str">
        <f t="shared" si="4"/>
        <v/>
      </c>
      <c r="E37" s="11" t="str">
        <f t="shared" si="5"/>
        <v/>
      </c>
    </row>
    <row r="38" spans="2:5">
      <c r="B38" s="9" t="str">
        <f t="shared" si="2"/>
        <v/>
      </c>
      <c r="C38" s="10" t="str">
        <f t="shared" si="3"/>
        <v/>
      </c>
      <c r="D38" s="11" t="str">
        <f t="shared" si="4"/>
        <v/>
      </c>
      <c r="E38" s="11" t="str">
        <f t="shared" si="5"/>
        <v/>
      </c>
    </row>
    <row r="39" spans="2:5">
      <c r="B39" s="9" t="str">
        <f t="shared" si="2"/>
        <v/>
      </c>
      <c r="C39" s="10" t="str">
        <f t="shared" si="3"/>
        <v/>
      </c>
      <c r="D39" s="11" t="str">
        <f t="shared" si="4"/>
        <v/>
      </c>
      <c r="E39" s="11" t="str">
        <f t="shared" si="5"/>
        <v/>
      </c>
    </row>
    <row r="40" spans="2:5">
      <c r="B40" s="9" t="str">
        <f t="shared" si="2"/>
        <v/>
      </c>
      <c r="C40" s="10" t="str">
        <f t="shared" si="3"/>
        <v/>
      </c>
      <c r="D40" s="11" t="str">
        <f t="shared" si="4"/>
        <v/>
      </c>
      <c r="E40" s="11" t="str">
        <f t="shared" si="5"/>
        <v/>
      </c>
    </row>
    <row r="41" spans="2:5">
      <c r="B41" s="9" t="str">
        <f t="shared" si="2"/>
        <v/>
      </c>
      <c r="C41" s="10" t="str">
        <f t="shared" si="3"/>
        <v/>
      </c>
      <c r="D41" s="11" t="str">
        <f t="shared" si="4"/>
        <v/>
      </c>
      <c r="E41" s="11" t="str">
        <f t="shared" si="5"/>
        <v/>
      </c>
    </row>
    <row r="42" spans="2:5">
      <c r="B42" s="9" t="str">
        <f t="shared" si="2"/>
        <v/>
      </c>
      <c r="C42" s="10" t="str">
        <f t="shared" si="3"/>
        <v/>
      </c>
      <c r="D42" s="11" t="str">
        <f t="shared" si="4"/>
        <v/>
      </c>
      <c r="E42" s="11" t="str">
        <f t="shared" si="5"/>
        <v/>
      </c>
    </row>
    <row r="43" spans="2:5">
      <c r="B43" s="9" t="str">
        <f t="shared" si="2"/>
        <v/>
      </c>
      <c r="C43" s="10" t="str">
        <f t="shared" si="3"/>
        <v/>
      </c>
      <c r="D43" s="11" t="str">
        <f t="shared" si="4"/>
        <v/>
      </c>
      <c r="E43" s="11" t="str">
        <f t="shared" si="5"/>
        <v/>
      </c>
    </row>
    <row r="44" spans="2:5">
      <c r="B44" s="9" t="str">
        <f t="shared" si="2"/>
        <v/>
      </c>
      <c r="C44" s="10" t="str">
        <f t="shared" si="3"/>
        <v/>
      </c>
      <c r="D44" s="11" t="str">
        <f t="shared" si="4"/>
        <v/>
      </c>
      <c r="E44" s="11" t="str">
        <f t="shared" si="5"/>
        <v/>
      </c>
    </row>
    <row r="45" spans="2:5">
      <c r="B45" s="9" t="str">
        <f t="shared" si="2"/>
        <v/>
      </c>
      <c r="C45" s="10" t="str">
        <f t="shared" si="3"/>
        <v/>
      </c>
      <c r="D45" s="11" t="str">
        <f t="shared" si="4"/>
        <v/>
      </c>
      <c r="E45" s="11" t="str">
        <f t="shared" si="5"/>
        <v/>
      </c>
    </row>
    <row r="49" spans="2:5">
      <c r="B49"/>
      <c r="C49"/>
      <c r="D49"/>
      <c r="E49"/>
    </row>
    <row r="50" spans="2:5">
      <c r="B50" s="26"/>
      <c r="C50"/>
      <c r="D50"/>
      <c r="E50"/>
    </row>
    <row r="51" spans="2:5">
      <c r="B51" s="26"/>
      <c r="C51"/>
      <c r="D51" s="27"/>
      <c r="E51" s="27"/>
    </row>
    <row r="52" spans="2:5">
      <c r="B52" s="26"/>
      <c r="C52"/>
    </row>
    <row r="53" spans="2:5">
      <c r="B53" s="26"/>
      <c r="C53"/>
    </row>
    <row r="54" spans="2:5">
      <c r="B54" s="26"/>
      <c r="C54"/>
    </row>
  </sheetData>
  <sheetProtection sheet="1" objects="1" scenarios="1"/>
  <mergeCells count="26">
    <mergeCell ref="S4:S5"/>
    <mergeCell ref="T4:T5"/>
    <mergeCell ref="U4:U5"/>
    <mergeCell ref="C27:C28"/>
    <mergeCell ref="B27:B28"/>
    <mergeCell ref="B4:B5"/>
    <mergeCell ref="E4:E5"/>
    <mergeCell ref="C4:C5"/>
    <mergeCell ref="D27:D28"/>
    <mergeCell ref="E27:E28"/>
    <mergeCell ref="B2:C2"/>
    <mergeCell ref="E2:K2"/>
    <mergeCell ref="B25:E25"/>
    <mergeCell ref="N4:N5"/>
    <mergeCell ref="O4:O5"/>
    <mergeCell ref="F4:F5"/>
    <mergeCell ref="G4:G5"/>
    <mergeCell ref="K4:K5"/>
    <mergeCell ref="J4:J5"/>
    <mergeCell ref="I4:I5"/>
    <mergeCell ref="H4:H5"/>
    <mergeCell ref="M2:U2"/>
    <mergeCell ref="M4:M5"/>
    <mergeCell ref="P4:P5"/>
    <mergeCell ref="Q4:Q5"/>
    <mergeCell ref="R4:R5"/>
  </mergeCells>
  <conditionalFormatting sqref="C6:C22">
    <cfRule type="iconSet" priority="1">
      <iconSet iconSet="3Symbols" reverse="1">
        <cfvo type="percent" val="0"/>
        <cfvo type="percent" val="33"/>
        <cfvo type="percent" val="67"/>
      </iconSet>
    </cfRule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  <cfRule type="iconSet" priority="2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29:E45">
    <cfRule type="iconSet" priority="25">
      <iconSet iconSet="3Symbols">
        <cfvo type="percent" val="0"/>
        <cfvo type="percent" val="33"/>
        <cfvo type="percent" val="67"/>
      </iconSet>
    </cfRule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29:C45">
    <cfRule type="iconSet" priority="23">
      <iconSet iconSet="3Symbols">
        <cfvo type="percent" val="0"/>
        <cfvo type="percent" val="33"/>
        <cfvo type="percent" val="67"/>
      </iconSet>
    </cfRule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29:D45">
    <cfRule type="iconSet" priority="21">
      <iconSet iconSet="3Symbols">
        <cfvo type="percent" val="0"/>
        <cfvo type="percent" val="33"/>
        <cfvo type="percent" val="67"/>
      </iconSet>
    </cfRule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S6:S22">
    <cfRule type="iconSet" priority="5">
      <iconSet iconSet="3Symbols" reverse="1">
        <cfvo type="percent" val="0"/>
        <cfvo type="percent" val="33"/>
        <cfvo type="percent" val="67"/>
      </iconSet>
    </cfRule>
    <cfRule type="colorScale" priority="2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R6:R22">
    <cfRule type="iconSet" priority="6">
      <iconSet iconSet="3Symbols" reverse="1">
        <cfvo type="percent" val="0"/>
        <cfvo type="percent" val="33"/>
        <cfvo type="percent" val="67"/>
      </iconSet>
    </cfRule>
    <cfRule type="colorScale" priority="18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T6:T22">
    <cfRule type="iconSet" priority="4">
      <iconSet iconSet="3Symbols" reverse="1">
        <cfvo type="percent" val="0"/>
        <cfvo type="percent" val="33"/>
        <cfvo type="percent" val="67"/>
      </iconSet>
    </cfRule>
    <cfRule type="colorScale" priority="1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U6:U22">
    <cfRule type="iconSet" priority="3">
      <iconSet iconSet="3Symbols" reverse="1">
        <cfvo type="percent" val="0"/>
        <cfvo type="percent" val="33"/>
        <cfvo type="percent" val="67"/>
      </iconSet>
    </cfRule>
    <cfRule type="colorScale" priority="1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I6:I22">
    <cfRule type="iconSet" priority="9">
      <iconSet iconSet="3Symbols" reverse="1">
        <cfvo type="percent" val="0"/>
        <cfvo type="percent" val="33"/>
        <cfvo type="percent" val="67"/>
      </iconSet>
    </cfRule>
    <cfRule type="colorScale" priority="1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J6:J22">
    <cfRule type="iconSet" priority="8">
      <iconSet iconSet="3Symbols">
        <cfvo type="percent" val="0"/>
        <cfvo type="percent" val="33"/>
        <cfvo type="percent" val="67"/>
      </iconSet>
    </cfRule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:K22">
    <cfRule type="iconSet" priority="7">
      <iconSet iconSet="3Symbols" reverse="1">
        <cfvo type="percent" val="0"/>
        <cfvo type="percent" val="33"/>
        <cfvo type="percent" val="67"/>
      </iconSet>
    </cfRule>
    <cfRule type="colorScale" priority="1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dataValidations count="1">
    <dataValidation type="decimal" operator="lessThan" allowBlank="1" showInputMessage="1" showErrorMessage="1" sqref="C6:C22 F6:K22 N6:U22">
      <formula1>200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Målinger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2013-06-23T16:29:26Z</dcterms:modified>
</cp:coreProperties>
</file>