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905"/>
  <workbookPr showInkAnnotation="0" autoCompressPictures="0"/>
  <bookViews>
    <workbookView xWindow="0" yWindow="0" windowWidth="25600" windowHeight="1548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0" i="1" l="1"/>
  <c r="E21" i="1"/>
  <c r="E19" i="1"/>
  <c r="E18" i="1"/>
  <c r="E17" i="1"/>
  <c r="E16" i="1"/>
  <c r="E15" i="1"/>
  <c r="E14" i="1"/>
  <c r="E13" i="1"/>
  <c r="B20" i="1"/>
  <c r="B21" i="1"/>
  <c r="D20" i="1"/>
  <c r="D21" i="1"/>
  <c r="C20" i="1"/>
  <c r="D19" i="1"/>
  <c r="D18" i="1"/>
  <c r="D17" i="1"/>
  <c r="D16" i="1"/>
  <c r="D15" i="1"/>
  <c r="D14" i="1"/>
  <c r="D13" i="1"/>
  <c r="C21" i="1"/>
  <c r="C19" i="1"/>
  <c r="C18" i="1"/>
  <c r="C17" i="1"/>
  <c r="C16" i="1"/>
  <c r="C15" i="1"/>
  <c r="C14" i="1"/>
  <c r="C13" i="1"/>
  <c r="B19" i="1"/>
  <c r="B18" i="1"/>
  <c r="B17" i="1"/>
  <c r="B16" i="1"/>
  <c r="B15" i="1"/>
  <c r="B14" i="1"/>
  <c r="B13" i="1"/>
</calcChain>
</file>

<file path=xl/sharedStrings.xml><?xml version="1.0" encoding="utf-8"?>
<sst xmlns="http://schemas.openxmlformats.org/spreadsheetml/2006/main" count="23" uniqueCount="23">
  <si>
    <t>Træningsprogram 3-split</t>
  </si>
  <si>
    <t xml:space="preserve">Lineær progression, cyklus varende 8 uger derefter 1 uges deload. </t>
  </si>
  <si>
    <t xml:space="preserve">Military pres: </t>
  </si>
  <si>
    <t>Deadlift:</t>
  </si>
  <si>
    <t>Bench pres:</t>
  </si>
  <si>
    <t xml:space="preserve">Squat: 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</si>
  <si>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</si>
  <si>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</si>
  <si>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</si>
  <si>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</si>
  <si>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</si>
  <si>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</si>
  <si>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</si>
  <si>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</si>
  <si>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Deload</t>
  </si>
  <si>
    <t>Progressionen tager udgangspunkt i min 5x5RM i de forskellige øvelser. Altså vil min 5x5RM være 100%</t>
  </si>
  <si>
    <t xml:space="preserve">5x5RM: </t>
  </si>
  <si>
    <t>Military pres</t>
  </si>
  <si>
    <t>Bench pres</t>
  </si>
  <si>
    <t>Deadlift</t>
  </si>
  <si>
    <t>Squat</t>
  </si>
  <si>
    <t xml:space="preserve">Der øges i military pres og bench pres med 2,5 kg. Per uge, og 5 kg. I dødløft og squat per uge. </t>
  </si>
  <si>
    <t xml:space="preserve">Supplerende løft/isolations øvelser køres som 3/4x10-12RM, kan jeg ikke længere holde mig indenfor 3/4x10-12, så øges vægten.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</si>
</sst>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2" xfId="0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A24" sqref="A24"/>
    </sheetView>
  </sheetViews>
  <sheetFormatPr baseColWidth="10" defaultRowHeight="15" x14ac:dyDescent="0"/>
  <cols>
    <col min="2" max="2" width="12.1640625" customWidth="1"/>
  </cols>
  <sheetData>
    <row r="1" spans="1:5" ht="20">
      <c r="A1" s="1" t="s">
        <v>0</v>
      </c>
    </row>
    <row r="3" spans="1:5">
      <c r="A3" t="s">
        <v>1</v>
      </c>
    </row>
    <row r="5" spans="1:5">
      <c r="A5" t="s">
        <v>15</v>
      </c>
    </row>
    <row r="7" spans="1:5">
      <c r="A7" s="5"/>
      <c r="B7" s="6" t="s">
        <v>17</v>
      </c>
      <c r="C7" s="6" t="s">
        <v>18</v>
      </c>
      <c r="D7" s="6" t="s">
        <v>19</v>
      </c>
      <c r="E7" s="6" t="s">
        <v>20</v>
      </c>
    </row>
    <row r="8" spans="1:5">
      <c r="A8" s="2" t="s">
        <v>16</v>
      </c>
      <c r="B8" s="4">
        <v>40</v>
      </c>
      <c r="C8" s="2">
        <v>72.5</v>
      </c>
      <c r="D8" s="4">
        <v>120</v>
      </c>
      <c r="E8" s="3">
        <v>80</v>
      </c>
    </row>
    <row r="10" spans="1:5">
      <c r="A10" t="s">
        <v>21</v>
      </c>
    </row>
    <row r="12" spans="1:5">
      <c r="A12" s="7"/>
      <c r="B12" s="6" t="s">
        <v>2</v>
      </c>
      <c r="C12" s="6" t="s">
        <v>4</v>
      </c>
      <c r="D12" s="6" t="s">
        <v>3</v>
      </c>
      <c r="E12" s="6" t="s">
        <v>5</v>
      </c>
    </row>
    <row r="13" spans="1:5">
      <c r="A13" s="6" t="s">
        <v>6</v>
      </c>
      <c r="B13" s="6">
        <f>B14-2.5</f>
        <v>25</v>
      </c>
      <c r="C13" s="6">
        <f>C14-2.5</f>
        <v>57.5</v>
      </c>
      <c r="D13" s="6">
        <f>D14-5</f>
        <v>95</v>
      </c>
      <c r="E13" s="6">
        <f t="shared" ref="E13:E17" si="0">E14-5</f>
        <v>55</v>
      </c>
    </row>
    <row r="14" spans="1:5">
      <c r="A14" s="6" t="s">
        <v>7</v>
      </c>
      <c r="B14" s="6">
        <f>B15-2.5</f>
        <v>27.5</v>
      </c>
      <c r="C14" s="6">
        <f>C15-2.5</f>
        <v>60</v>
      </c>
      <c r="D14" s="6">
        <f>D15-5</f>
        <v>100</v>
      </c>
      <c r="E14" s="6">
        <f t="shared" si="0"/>
        <v>60</v>
      </c>
    </row>
    <row r="15" spans="1:5">
      <c r="A15" s="6" t="s">
        <v>8</v>
      </c>
      <c r="B15" s="6">
        <f t="shared" ref="B15:B16" si="1">B16-2.5</f>
        <v>30</v>
      </c>
      <c r="C15" s="6">
        <f>C16-2.5</f>
        <v>62.5</v>
      </c>
      <c r="D15" s="6">
        <f>D16-5</f>
        <v>105</v>
      </c>
      <c r="E15" s="6">
        <f t="shared" si="0"/>
        <v>65</v>
      </c>
    </row>
    <row r="16" spans="1:5">
      <c r="A16" s="6" t="s">
        <v>9</v>
      </c>
      <c r="B16" s="6">
        <f t="shared" si="1"/>
        <v>32.5</v>
      </c>
      <c r="C16" s="6">
        <f>C17-2.5</f>
        <v>65</v>
      </c>
      <c r="D16" s="6">
        <f>D17-5</f>
        <v>110</v>
      </c>
      <c r="E16" s="6">
        <f t="shared" si="0"/>
        <v>70</v>
      </c>
    </row>
    <row r="17" spans="1:5">
      <c r="A17" s="6" t="s">
        <v>10</v>
      </c>
      <c r="B17" s="6">
        <f>B18-2.5</f>
        <v>35</v>
      </c>
      <c r="C17" s="6">
        <f>C18-2.5</f>
        <v>67.5</v>
      </c>
      <c r="D17" s="6">
        <f>D18-5</f>
        <v>115</v>
      </c>
      <c r="E17" s="6">
        <f t="shared" si="0"/>
        <v>75</v>
      </c>
    </row>
    <row r="18" spans="1:5">
      <c r="A18" s="6" t="s">
        <v>11</v>
      </c>
      <c r="B18" s="6">
        <f>B19-2.5</f>
        <v>37.5</v>
      </c>
      <c r="C18" s="6">
        <f>C19-2.5</f>
        <v>70</v>
      </c>
      <c r="D18" s="6">
        <f>D19-5</f>
        <v>120</v>
      </c>
      <c r="E18" s="6">
        <f>E19-5</f>
        <v>80</v>
      </c>
    </row>
    <row r="19" spans="1:5">
      <c r="A19" s="6" t="s">
        <v>12</v>
      </c>
      <c r="B19" s="6">
        <f>B20-2.5</f>
        <v>40</v>
      </c>
      <c r="C19" s="6">
        <f>C20-2.5</f>
        <v>72.5</v>
      </c>
      <c r="D19" s="6">
        <f>D20-5</f>
        <v>125</v>
      </c>
      <c r="E19" s="6">
        <f>E20-5</f>
        <v>85</v>
      </c>
    </row>
    <row r="20" spans="1:5">
      <c r="A20" s="6" t="s">
        <v>13</v>
      </c>
      <c r="B20" s="6">
        <f>42.5</f>
        <v>42.5</v>
      </c>
      <c r="C20" s="6">
        <f>75</f>
        <v>75</v>
      </c>
      <c r="D20" s="6">
        <f>130</f>
        <v>130</v>
      </c>
      <c r="E20" s="6">
        <f>90</f>
        <v>90</v>
      </c>
    </row>
    <row r="21" spans="1:5">
      <c r="A21" s="6" t="s">
        <v>14</v>
      </c>
      <c r="B21" s="6">
        <f>B20/100*50</f>
        <v>21.25</v>
      </c>
      <c r="C21" s="6">
        <f>C20/100*50</f>
        <v>37.5</v>
      </c>
      <c r="D21" s="6">
        <f>D20/100*50</f>
        <v>65</v>
      </c>
      <c r="E21" s="6">
        <f>E20/100*50</f>
        <v>45</v>
      </c>
    </row>
    <row r="23" spans="1:5">
      <c r="A23" t="s">
        <v>22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Boss Business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Mikkel Rolsted Kahle</dc:creator>
  <cp:lastModifiedBy>Mikkel Rolsted Kahle</cp:lastModifiedBy>
  <dcterms:created xsi:type="dcterms:W3CDTF">2013-10-20T14:03:10Z</dcterms:created>
  <dcterms:modified xsi:type="dcterms:W3CDTF">2013-10-20T14:22:43Z</dcterms:modified>
</cp:coreProperties>
</file>